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firstSheet="1" activeTab="3"/>
  </bookViews>
  <sheets>
    <sheet name="Важные" sheetId="1" r:id="rId1"/>
    <sheet name="Лишние" sheetId="2" r:id="rId2"/>
    <sheet name="Важные - сортировка" sheetId="3" r:id="rId3"/>
    <sheet name="Лишние - сортировка" sheetId="4" r:id="rId4"/>
  </sheets>
  <definedNames>
    <definedName name="NNN">'Важные'!$AN$148</definedName>
    <definedName name="NNN2">'Лишние'!$Z$148</definedName>
  </definedNames>
  <calcPr fullCalcOnLoad="1" refMode="R1C1"/>
</workbook>
</file>

<file path=xl/sharedStrings.xml><?xml version="1.0" encoding="utf-8"?>
<sst xmlns="http://schemas.openxmlformats.org/spreadsheetml/2006/main" count="1766" uniqueCount="445">
  <si>
    <t>№001</t>
  </si>
  <si>
    <t>№002</t>
  </si>
  <si>
    <t>№003</t>
  </si>
  <si>
    <t>№004</t>
  </si>
  <si>
    <t>№005</t>
  </si>
  <si>
    <t>№006</t>
  </si>
  <si>
    <t>№007</t>
  </si>
  <si>
    <t>№008</t>
  </si>
  <si>
    <t>№009</t>
  </si>
  <si>
    <t>№010</t>
  </si>
  <si>
    <t>№011</t>
  </si>
  <si>
    <t>№012</t>
  </si>
  <si>
    <t>№013</t>
  </si>
  <si>
    <t>№014</t>
  </si>
  <si>
    <t>№015</t>
  </si>
  <si>
    <t>№016</t>
  </si>
  <si>
    <t>№017</t>
  </si>
  <si>
    <t>№018</t>
  </si>
  <si>
    <t>№019</t>
  </si>
  <si>
    <t>№020</t>
  </si>
  <si>
    <t>№021</t>
  </si>
  <si>
    <t>№022</t>
  </si>
  <si>
    <t>№023</t>
  </si>
  <si>
    <t>№024</t>
  </si>
  <si>
    <t>№025</t>
  </si>
  <si>
    <t>№026</t>
  </si>
  <si>
    <t>№027</t>
  </si>
  <si>
    <t>№028</t>
  </si>
  <si>
    <t>№029</t>
  </si>
  <si>
    <t>№030</t>
  </si>
  <si>
    <t>№031</t>
  </si>
  <si>
    <t>№032</t>
  </si>
  <si>
    <t>№033</t>
  </si>
  <si>
    <t>№034</t>
  </si>
  <si>
    <t>№035</t>
  </si>
  <si>
    <t>№036</t>
  </si>
  <si>
    <t>№037</t>
  </si>
  <si>
    <t>№038</t>
  </si>
  <si>
    <t>№039</t>
  </si>
  <si>
    <t>№040</t>
  </si>
  <si>
    <t>№041</t>
  </si>
  <si>
    <t>№042</t>
  </si>
  <si>
    <t>№043</t>
  </si>
  <si>
    <t>№044</t>
  </si>
  <si>
    <t>№045</t>
  </si>
  <si>
    <t>№046</t>
  </si>
  <si>
    <t>№047</t>
  </si>
  <si>
    <t>№048</t>
  </si>
  <si>
    <t>№049</t>
  </si>
  <si>
    <t>№050</t>
  </si>
  <si>
    <t>№051</t>
  </si>
  <si>
    <t>№052</t>
  </si>
  <si>
    <t>№053</t>
  </si>
  <si>
    <t>№054</t>
  </si>
  <si>
    <t>№055</t>
  </si>
  <si>
    <t>№056</t>
  </si>
  <si>
    <t>№057</t>
  </si>
  <si>
    <t>№058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</si>
  <si>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</si>
  <si>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</si>
  <si>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</si>
  <si>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</si>
  <si>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</si>
  <si>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</si>
  <si>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</si>
  <si>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</si>
  <si>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</si>
  <si>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</si>
  <si>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</si>
  <si>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</si>
  <si>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№071</t>
  </si>
  <si>
    <t>№072</t>
  </si>
  <si>
    <t>№073</t>
  </si>
  <si>
    <t>№074</t>
  </si>
  <si>
    <t>№075</t>
  </si>
  <si>
    <t>№076</t>
  </si>
  <si>
    <t>№077</t>
  </si>
  <si>
    <t>№078</t>
  </si>
  <si>
    <t>№079</t>
  </si>
  <si>
    <t>№080</t>
  </si>
  <si>
    <t>№081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</si>
  <si>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</si>
  <si>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</si>
  <si>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</si>
  <si>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</si>
  <si>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</si>
  <si>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</si>
  <si>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</si>
  <si>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</si>
  <si>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</si>
  <si>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</si>
  <si>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</si>
  <si>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</si>
  <si>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</si>
  <si>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</si>
  <si>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№096</t>
  </si>
  <si>
    <t>№097</t>
  </si>
  <si>
    <t>№098</t>
  </si>
  <si>
    <t>№099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</si>
  <si>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</si>
  <si>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</si>
  <si>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</si>
  <si>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</si>
  <si>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</si>
  <si>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</si>
  <si>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</si>
  <si>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</si>
  <si>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</si>
  <si>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</si>
  <si>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</si>
  <si>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</si>
  <si>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</si>
  <si>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</si>
  <si>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</si>
  <si>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</si>
  <si>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</si>
  <si>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</si>
  <si>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</si>
  <si>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</si>
  <si>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</si>
  <si>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</si>
  <si>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</si>
  <si>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</si>
  <si>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</si>
  <si>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</si>
  <si>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</si>
  <si>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</si>
  <si>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</si>
  <si>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№129</t>
  </si>
  <si>
    <t>№130</t>
  </si>
  <si>
    <t>№131</t>
  </si>
  <si>
    <t>№132</t>
  </si>
  <si>
    <t>№133</t>
  </si>
  <si>
    <t>№134</t>
  </si>
  <si>
    <t>№135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</si>
  <si>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</si>
  <si>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</si>
  <si>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</si>
  <si>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</si>
  <si>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</si>
  <si>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</si>
  <si>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</si>
  <si>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</si>
  <si>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</si>
  <si>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</si>
  <si>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</si>
  <si>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</si>
  <si>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 xml:space="preserve">Стоимость переделок. </t>
  </si>
  <si>
    <t>[I.1.1].</t>
  </si>
  <si>
    <t>[II.1.3.2].</t>
  </si>
  <si>
    <t xml:space="preserve">Оф. сайт – информация. </t>
  </si>
  <si>
    <t>[IV.2.2].</t>
  </si>
  <si>
    <t xml:space="preserve">Прочность «жилого отсека». </t>
  </si>
  <si>
    <t>[II.2.5.1].</t>
  </si>
  <si>
    <t xml:space="preserve">Коррозионная стойкость. </t>
  </si>
  <si>
    <t>[I.2.5.4].</t>
  </si>
  <si>
    <t>Лычки на стойках.</t>
  </si>
  <si>
    <t>[IV.2.6].</t>
  </si>
  <si>
    <t>[I.2.7].</t>
  </si>
  <si>
    <t>Подкрылки или жидкие локеры.</t>
  </si>
  <si>
    <t>[I.2.8].</t>
  </si>
  <si>
    <t>Пластиковые бамперы.</t>
  </si>
  <si>
    <t>[II.2.9.1].</t>
  </si>
  <si>
    <t>Букс. проушины – передняя.</t>
  </si>
  <si>
    <t>[II.2.9.2].</t>
  </si>
  <si>
    <t>Лонжерон у задней проушины.</t>
  </si>
  <si>
    <t>[I.2.10.2].</t>
  </si>
  <si>
    <t>Решетка радиатора - графитка.</t>
  </si>
  <si>
    <t>[IV.2.11].</t>
  </si>
  <si>
    <t>Лонжероны усилить.</t>
  </si>
  <si>
    <t>[IV.2.12.2].</t>
  </si>
  <si>
    <t>Пол, пороги и крепл. реакт. тяг.</t>
  </si>
  <si>
    <t>[II.2.12.3].</t>
  </si>
  <si>
    <t>Дренаж порогов.</t>
  </si>
  <si>
    <t>[IV.2.13].</t>
  </si>
  <si>
    <t>Поддомкратники</t>
  </si>
  <si>
    <t>[II.2.15.1].</t>
  </si>
  <si>
    <t>Замок капота.</t>
  </si>
  <si>
    <t>[I.2.17.1].</t>
  </si>
  <si>
    <t>Кабель-каналы в дверях.</t>
  </si>
  <si>
    <t>[III.2.17.2].</t>
  </si>
  <si>
    <t>Акустика в дверях.</t>
  </si>
  <si>
    <t>[I.2.18].</t>
  </si>
  <si>
    <t>Контроль роликов стеклопод.</t>
  </si>
  <si>
    <t>[I.2.19].</t>
  </si>
  <si>
    <t>Ручки и замки дверей.</t>
  </si>
  <si>
    <t>[III.2.20.1].</t>
  </si>
  <si>
    <t>Дверь задка – конструкция.</t>
  </si>
  <si>
    <t>[II.2.20.2].</t>
  </si>
  <si>
    <t>Дверь задка – вода на полку.</t>
  </si>
  <si>
    <t>[I.2.20.3].</t>
  </si>
  <si>
    <t>Дверь задка – металл. Ручка.</t>
  </si>
  <si>
    <t>[II.2.20.4].</t>
  </si>
  <si>
    <t>Дверь задка – замок.</t>
  </si>
  <si>
    <t>[IV.2.23.1].</t>
  </si>
  <si>
    <t>[IV.2.23.3].</t>
  </si>
  <si>
    <t>Стекла – зубильные уплот. окон.</t>
  </si>
  <si>
    <t>[IV.2.23.4].</t>
  </si>
  <si>
    <t>Стекла – вклеивать.</t>
  </si>
  <si>
    <t>[II.2.24.1].</t>
  </si>
  <si>
    <t>Сид. передние - усилить.</t>
  </si>
  <si>
    <t>[II.2.24.3].</t>
  </si>
  <si>
    <t>Сид. передние – обогрев.</t>
  </si>
  <si>
    <t>[I.2.24.4].</t>
  </si>
  <si>
    <t>Сид. передние – пласт. Обшивки.</t>
  </si>
  <si>
    <t>[I.2.24.5].</t>
  </si>
  <si>
    <t>Сид. передние – салазки в 2131.</t>
  </si>
  <si>
    <t>[I.2.24.6].</t>
  </si>
  <si>
    <t>Сид. передние – замена в 2131.</t>
  </si>
  <si>
    <t>[II.2.25].</t>
  </si>
  <si>
    <t>Сид. заднее – неудобно склад.</t>
  </si>
  <si>
    <t>[II.2.26.1].</t>
  </si>
  <si>
    <t>Отоп. и вент. – новый.</t>
  </si>
  <si>
    <t>[II.2.26.2].</t>
  </si>
  <si>
    <t>Отоп. и вент. – тепло к зад.</t>
  </si>
  <si>
    <t>[I.2.27].</t>
  </si>
  <si>
    <t xml:space="preserve">Кран отопителя. </t>
  </si>
  <si>
    <t>[I.2.28.1].</t>
  </si>
  <si>
    <t>Кондиционер &lt;–&gt;АБС.</t>
  </si>
  <si>
    <t>[I.2.28.2].</t>
  </si>
  <si>
    <t>Кондиционер в 2131.</t>
  </si>
  <si>
    <t>[I.2.29.1].</t>
  </si>
  <si>
    <t>Салон - утеплитель.</t>
  </si>
  <si>
    <t>[I.2.29.2].</t>
  </si>
  <si>
    <t>Салон кач. пластик.</t>
  </si>
  <si>
    <t>[II.2.29.3].</t>
  </si>
  <si>
    <t>Салон – жесткий потолок.</t>
  </si>
  <si>
    <t>[II.2.29.4].</t>
  </si>
  <si>
    <t>Салон – шумо-вибро, как у Шнивы.</t>
  </si>
  <si>
    <t>[I.2.29.5].</t>
  </si>
  <si>
    <t>Салон – шумо-вибро арок…дверей.</t>
  </si>
  <si>
    <t>[II.2.30.1].</t>
  </si>
  <si>
    <t>Зад. часть салона – пластик вдвое.</t>
  </si>
  <si>
    <t>[IV.2.30.2].</t>
  </si>
  <si>
    <t xml:space="preserve">Зад. часть салона - саморезы. </t>
  </si>
  <si>
    <t>[I.2.31].</t>
  </si>
  <si>
    <t xml:space="preserve">Обш. салона – халтура при сборке. </t>
  </si>
  <si>
    <t>[IV.2.32].</t>
  </si>
  <si>
    <t>Полости в салоне.</t>
  </si>
  <si>
    <t>[I.2.34].</t>
  </si>
  <si>
    <t xml:space="preserve">Крепление для огнетушителя. </t>
  </si>
  <si>
    <t>[IV.3.4].</t>
  </si>
  <si>
    <t>Крышка клапанов – верт. прокладка.</t>
  </si>
  <si>
    <t>[IV.3.5.1].</t>
  </si>
  <si>
    <t>Маслоотделитель с сеткой.</t>
  </si>
  <si>
    <t>[IV.3.5.2].</t>
  </si>
  <si>
    <t>Вент. Картера через клап. крышку.</t>
  </si>
  <si>
    <t>[IV.3.6].</t>
  </si>
  <si>
    <t>Поддон двигателя – двухэтажный.</t>
  </si>
  <si>
    <t>[I.3.7].</t>
  </si>
  <si>
    <t>ГНЦ -&gt; автоматический.</t>
  </si>
  <si>
    <t>[I.3.8].</t>
  </si>
  <si>
    <t>Воздухозаб. двиг. – к печке.</t>
  </si>
  <si>
    <t>[IV.3.9].</t>
  </si>
  <si>
    <t>Корпус возд. фильтра на винтах.</t>
  </si>
  <si>
    <t>[II.3.10.2].</t>
  </si>
  <si>
    <t xml:space="preserve">Сист. охл. – термостат 2123/2110. </t>
  </si>
  <si>
    <t>[II.3.10.3].</t>
  </si>
  <si>
    <t>[II.3.10.4].</t>
  </si>
  <si>
    <r>
      <t>Сист. охл. – исп. инж. дат. t</t>
    </r>
    <r>
      <rPr>
        <b/>
        <vertAlign val="superscript"/>
        <sz val="14"/>
        <color indexed="8"/>
        <rFont val="Times New Roman"/>
        <family val="1"/>
      </rPr>
      <t>o</t>
    </r>
    <r>
      <rPr>
        <b/>
        <sz val="14"/>
        <color indexed="8"/>
        <rFont val="Times New Roman"/>
        <family val="1"/>
      </rPr>
      <t>.</t>
    </r>
  </si>
  <si>
    <t>[II.3.11.1].</t>
  </si>
  <si>
    <t>Электровент. сист. охл. – шумят.</t>
  </si>
  <si>
    <t>[I.3.11.2].</t>
  </si>
  <si>
    <t>Электровент. сист. охл. – вырез внизу.</t>
  </si>
  <si>
    <t>[II.3.13].</t>
  </si>
  <si>
    <t>Сист. пит. – время заправки.</t>
  </si>
  <si>
    <t>[IV.4.1.1].</t>
  </si>
  <si>
    <t>Трансм. – вибрации.</t>
  </si>
  <si>
    <t>[III.4.1.2].</t>
  </si>
  <si>
    <t>Трансм. – усилить шлицы.</t>
  </si>
  <si>
    <t>[I.4.1.4].</t>
  </si>
  <si>
    <t>Трансм. – обкат. масло зимой.</t>
  </si>
  <si>
    <t>[II.4.2].</t>
  </si>
  <si>
    <t>Сцепление - Sachs 2123.</t>
  </si>
  <si>
    <t>[III.4.3].</t>
  </si>
  <si>
    <t>Моноблок.</t>
  </si>
  <si>
    <t>[II.4.4.3].</t>
  </si>
  <si>
    <t>КПП – хруст на низких.</t>
  </si>
  <si>
    <t>[II.4.5.2].</t>
  </si>
  <si>
    <t>Промвал – точность изгот.</t>
  </si>
  <si>
    <t>[II.4.5.3].</t>
  </si>
  <si>
    <t>Промвал – усилить шлиц.</t>
  </si>
  <si>
    <t>[III.4.6.2].</t>
  </si>
  <si>
    <t>Раздатка – синхрониз., 1:3 или 1:4".</t>
  </si>
  <si>
    <t>[II.4.8.1].</t>
  </si>
  <si>
    <t>Задний мост – усилить чулок.</t>
  </si>
  <si>
    <t>[III.4.9.1].</t>
  </si>
  <si>
    <t>РЗМ слаб.</t>
  </si>
  <si>
    <t>[III.4.9.2].</t>
  </si>
  <si>
    <t>РЗМ – блокировка.</t>
  </si>
  <si>
    <t>[I.4.11.1].</t>
  </si>
  <si>
    <t>Подш. полуосей – советы.</t>
  </si>
  <si>
    <t>[I.4.11.2].</t>
  </si>
  <si>
    <t>Подш. полуосей – манжеты.</t>
  </si>
  <si>
    <t>[I.4.11.3].</t>
  </si>
  <si>
    <t>Подш. полуосей – 2 сальника.</t>
  </si>
  <si>
    <t>[I.4.12.1].</t>
  </si>
  <si>
    <t>РПМ отвязать.</t>
  </si>
  <si>
    <t>[II.4.12.2].</t>
  </si>
  <si>
    <t>РПМ – стальной корп.</t>
  </si>
  <si>
    <t>[II.4.13].</t>
  </si>
  <si>
    <t>Перед. привода – прочность валов.</t>
  </si>
  <si>
    <t>[I.5.2.1].</t>
  </si>
  <si>
    <t>Подвеска в целом – графитка при сборке</t>
  </si>
  <si>
    <t>[IV.5.2.2].</t>
  </si>
  <si>
    <t>Подвеска в целом – реакт. тяги.</t>
  </si>
  <si>
    <t>[IV.5.3].</t>
  </si>
  <si>
    <t>Передняя подвеска – советы.</t>
  </si>
  <si>
    <t>[I.5.4].</t>
  </si>
  <si>
    <t xml:space="preserve">Ступичные подш. – внедрить. </t>
  </si>
  <si>
    <t>[I.5.5].</t>
  </si>
  <si>
    <t>Рег.  углов уст. колес – квадр. шляпки болтов.</t>
  </si>
  <si>
    <t>[II.6.2].</t>
  </si>
  <si>
    <t>[II.6.3].</t>
  </si>
  <si>
    <t>Маятник – стальной маятник бы на подш.</t>
  </si>
  <si>
    <t>[IV.6.4.1].</t>
  </si>
  <si>
    <t>Шарниры и рул. тяги – усилить тяги.</t>
  </si>
  <si>
    <t>[IV.6.4.2].</t>
  </si>
  <si>
    <t xml:space="preserve">Шарниры и рул. тяги – муфты 2108. </t>
  </si>
  <si>
    <t>[III.6.6].</t>
  </si>
  <si>
    <t>ГУР от ZF.</t>
  </si>
  <si>
    <t>[II.6.7.1].</t>
  </si>
  <si>
    <t>Рул. колонка – регул., от Гранты</t>
  </si>
  <si>
    <t>[III.6.7.2].</t>
  </si>
  <si>
    <t>Рул. колонка – по центру</t>
  </si>
  <si>
    <t>[I.6.8].</t>
  </si>
  <si>
    <t>Рулевое колесо – меньше диаметр.</t>
  </si>
  <si>
    <t>[IV.7.1.1].</t>
  </si>
  <si>
    <t>Передние тормоза – советы.</t>
  </si>
  <si>
    <t>[I.7.3.1].</t>
  </si>
  <si>
    <t>Стоян. тормоз – рег. расп. планка.</t>
  </si>
  <si>
    <t>[I.7.3.2].</t>
  </si>
  <si>
    <t>Стоян. тормоз – подрезка пружин.</t>
  </si>
  <si>
    <t>[II.7.4.2].</t>
  </si>
  <si>
    <t>ABS и ESP – внедрить ESP.</t>
  </si>
  <si>
    <t>Общая модернизация электрики.</t>
  </si>
  <si>
    <t>Разъемы – качество.</t>
  </si>
  <si>
    <t xml:space="preserve">Единый монтажный блок. </t>
  </si>
  <si>
    <t>Масса – гайка.</t>
  </si>
  <si>
    <t>Масса – контроль шпилек.</t>
  </si>
  <si>
    <t xml:space="preserve">Масса – исключить саморезы. </t>
  </si>
  <si>
    <t>АКБ – срок службы, поставщики.</t>
  </si>
  <si>
    <t>[I.8.4.2].</t>
  </si>
  <si>
    <t>АКБ – большей емкости.</t>
  </si>
  <si>
    <t>Генератор – мощнее и наверх</t>
  </si>
  <si>
    <t>[I.8.5.2].</t>
  </si>
  <si>
    <t>Генератор – временно козырек.</t>
  </si>
  <si>
    <t>Ген. – если штатн.: подкову и табл. 2123.</t>
  </si>
  <si>
    <t xml:space="preserve">Ген.-АКБ  – предохранитель. </t>
  </si>
  <si>
    <t>Предохранители: флажковые.</t>
  </si>
  <si>
    <t>Электровент. сист. охл.: послед. –&gt; паралл.</t>
  </si>
  <si>
    <t>Комб. приборов – зуммер на поворотники.</t>
  </si>
  <si>
    <r>
      <t>Комб. приборов – t</t>
    </r>
    <r>
      <rPr>
        <b/>
        <vertAlign val="superscript"/>
        <sz val="14"/>
        <color indexed="8"/>
        <rFont val="Times New Roman"/>
        <family val="1"/>
      </rPr>
      <t>o</t>
    </r>
    <r>
      <rPr>
        <b/>
        <sz val="14"/>
        <color indexed="8"/>
        <rFont val="Times New Roman"/>
        <family val="1"/>
      </rPr>
      <t xml:space="preserve"> до -60</t>
    </r>
    <r>
      <rPr>
        <b/>
        <vertAlign val="superscript"/>
        <sz val="14"/>
        <color indexed="8"/>
        <rFont val="Times New Roman"/>
        <family val="1"/>
      </rPr>
      <t>о</t>
    </r>
    <r>
      <rPr>
        <b/>
        <sz val="14"/>
        <color indexed="8"/>
        <rFont val="Times New Roman"/>
        <family val="1"/>
      </rPr>
      <t>.</t>
    </r>
  </si>
  <si>
    <t>Звуковой сигнал – парный.</t>
  </si>
  <si>
    <t>[II.8.12.1].</t>
  </si>
  <si>
    <t>Фары – улучшить свет.</t>
  </si>
  <si>
    <t>[IV.8.12.2].</t>
  </si>
  <si>
    <t>Фары – советы.</t>
  </si>
  <si>
    <t>Корректор фар – электро.</t>
  </si>
  <si>
    <t>Стеклооч. фар – необходимы.</t>
  </si>
  <si>
    <t>[I.8.15].</t>
  </si>
  <si>
    <t>Задние фонари – есть переделанные.</t>
  </si>
  <si>
    <t>[IV.8.16.2].</t>
  </si>
  <si>
    <t>Подрул. перекл. – от Приоры.</t>
  </si>
  <si>
    <t>[I.8.18.1].</t>
  </si>
  <si>
    <t>Дворники – 41 см.</t>
  </si>
  <si>
    <t>Стеклооч, лоб. стекла – внедрить новый.</t>
  </si>
  <si>
    <t>[I.8.19.1].</t>
  </si>
  <si>
    <t>Стеклооч. зад. стекла – 33 см.</t>
  </si>
  <si>
    <t>[I.8.19.2].</t>
  </si>
  <si>
    <t>Стеклооч. зад. стекла – пыль-грязь.</t>
  </si>
  <si>
    <t>Стеклооч. зад. стекла – прерыв. режим.</t>
  </si>
  <si>
    <t>Обогр. зад. стекла – масса не с самореза.</t>
  </si>
  <si>
    <t xml:space="preserve">Осв. салона – центр. плафон от Urban. </t>
  </si>
  <si>
    <t>[I.8.22].</t>
  </si>
  <si>
    <t>Концевики дверей – пыль-грязь.</t>
  </si>
  <si>
    <t>[I.8.23.1].</t>
  </si>
  <si>
    <t>Вент. отоп. – новый!</t>
  </si>
  <si>
    <t>ЭСП – ставить во все Нивы..</t>
  </si>
  <si>
    <t>Клавиши – подсв. во все.</t>
  </si>
  <si>
    <t>Клавиши – подсв. – на светодиоды.</t>
  </si>
  <si>
    <t>Доп. осв. и проводка – перечислено.</t>
  </si>
  <si>
    <t>Разн. пожел. – подогр. зеркал.</t>
  </si>
  <si>
    <t>[I.9.1.1].</t>
  </si>
  <si>
    <t>Немедленно БК-"кнопку";</t>
  </si>
  <si>
    <t>[II.9.1.2].</t>
  </si>
  <si>
    <t>[I.9.1.2].</t>
  </si>
  <si>
    <t>Разъем типа OBD-2.</t>
  </si>
  <si>
    <t>[II.9.2].</t>
  </si>
  <si>
    <t>ЭБУ – поднять.</t>
  </si>
  <si>
    <t>[I.9.3.1].</t>
  </si>
  <si>
    <t>Иммобилайзер – в 2131.</t>
  </si>
  <si>
    <t>[II.9.3.2].</t>
  </si>
  <si>
    <t>Иммобилайзер – поднять.</t>
  </si>
  <si>
    <t>[II.9.4.1].</t>
  </si>
  <si>
    <t>"Приоритет педали тормоза" – отменить.</t>
  </si>
  <si>
    <t>[I.10.1].</t>
  </si>
  <si>
    <t>Резина – повт. исп. И-511. Норм. шины.</t>
  </si>
  <si>
    <t>[II.10.1.2].</t>
  </si>
  <si>
    <t>Резина – 15".</t>
  </si>
  <si>
    <t>[II.10.3.2].</t>
  </si>
  <si>
    <t>Домкрат – искать замену.</t>
  </si>
  <si>
    <t>[III.3.1].</t>
  </si>
  <si>
    <t>Новый двигатель.</t>
  </si>
  <si>
    <t>*[II.8.2].</t>
  </si>
  <si>
    <t>*[II.8.0].</t>
  </si>
  <si>
    <t>*[II.8.1.1].</t>
  </si>
  <si>
    <t>*[II.8.3.1].</t>
  </si>
  <si>
    <t>*[II.8.3.2].</t>
  </si>
  <si>
    <t>*[II.8.3.3].</t>
  </si>
  <si>
    <t>*[II.8.5.1].</t>
  </si>
  <si>
    <t>*[II.8.5.3].</t>
  </si>
  <si>
    <t>*[II.8.5.4].</t>
  </si>
  <si>
    <t>*[II.8.6.1].</t>
  </si>
  <si>
    <t>*[II.8.8.1].</t>
  </si>
  <si>
    <t>*[II.8.9.1].</t>
  </si>
  <si>
    <t>*[II.8.9.2].</t>
  </si>
  <si>
    <t>*[II.8.11.2].</t>
  </si>
  <si>
    <t>*[II.8.13].</t>
  </si>
  <si>
    <t>*[II.8.14].</t>
  </si>
  <si>
    <t>*[II.8.16.1].</t>
  </si>
  <si>
    <t>*[II.8.17].</t>
  </si>
  <si>
    <t>*[II.8.18.2].</t>
  </si>
  <si>
    <t>*[II.8.19.4].</t>
  </si>
  <si>
    <t>*[II.8.20].</t>
  </si>
  <si>
    <t>*[II.8.21.1].</t>
  </si>
  <si>
    <t>*[II.8.23.2].</t>
  </si>
  <si>
    <t>*[II.8.24.1].</t>
  </si>
  <si>
    <t>*[II.8.25.1].</t>
  </si>
  <si>
    <t>*[II.8.25.2].</t>
  </si>
  <si>
    <t>*[II.8.26].</t>
  </si>
  <si>
    <t>*[II.8.27.2].</t>
  </si>
  <si>
    <t>Комб. приборов с кодами ошиб.</t>
  </si>
  <si>
    <t>[I.8.4.1].</t>
  </si>
  <si>
    <t>Двуцветная окраска - убран.</t>
  </si>
  <si>
    <t>Габариты и ДХО – переставить - убран.</t>
  </si>
  <si>
    <t>Стекла – эл. обогрев лобового - убран.</t>
  </si>
  <si>
    <t>Сист. охл. – помпу 2123 - убран.</t>
  </si>
  <si>
    <t>Сошки рул. ред. и маятника – усилить - убран.</t>
  </si>
  <si>
    <t>Задние фонари – лампа ЗХ - убран.</t>
  </si>
  <si>
    <t>Вент. отоп. – на подш. - убран.</t>
  </si>
  <si>
    <t>Подсчет голосов:</t>
  </si>
  <si>
    <t>ГУР от ZF - убран.</t>
  </si>
  <si>
    <t>Маятник – стальной маятник бы на подш. - убран.</t>
  </si>
  <si>
    <t>Стеклооч. зад. стекла – пыль-грязь - убран.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</si>
</sst>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zoomScalePageLayoutView="0" workbookViewId="0" topLeftCell="A119">
      <selection activeCell="A119" sqref="A119:C119"/>
    </sheetView>
  </sheetViews>
  <sheetFormatPr defaultColWidth="9.140625" defaultRowHeight="15"/>
  <cols>
    <col min="2" max="2" width="20.00390625" style="0" customWidth="1"/>
    <col min="3" max="3" width="55.28125" style="0" customWidth="1"/>
    <col min="4" max="12" width="3.57421875" style="2" hidden="1" customWidth="1"/>
    <col min="13" max="17" width="4.140625" style="2" hidden="1" customWidth="1"/>
    <col min="18" max="23" width="3.57421875" style="2" hidden="1" customWidth="1"/>
    <col min="24" max="28" width="4.140625" style="2" hidden="1" customWidth="1"/>
    <col min="29" max="30" width="3.57421875" style="2" hidden="1" customWidth="1"/>
    <col min="31" max="34" width="3.57421875" style="9" hidden="1" customWidth="1"/>
    <col min="35" max="36" width="4.140625" style="9" hidden="1" customWidth="1"/>
    <col min="37" max="39" width="4.00390625" style="0" hidden="1" customWidth="1"/>
  </cols>
  <sheetData>
    <row r="1" spans="1:40" ht="18.75">
      <c r="A1" s="1" t="s">
        <v>0</v>
      </c>
      <c r="B1" s="1" t="s">
        <v>148</v>
      </c>
      <c r="C1" s="1" t="s">
        <v>147</v>
      </c>
      <c r="H1" s="2">
        <v>1</v>
      </c>
      <c r="L1" s="2">
        <v>1</v>
      </c>
      <c r="O1" s="2">
        <v>1</v>
      </c>
      <c r="P1" s="2">
        <v>1</v>
      </c>
      <c r="S1" s="2">
        <v>1</v>
      </c>
      <c r="T1" s="2">
        <v>1</v>
      </c>
      <c r="W1" s="2">
        <v>1</v>
      </c>
      <c r="X1" s="2">
        <v>1</v>
      </c>
      <c r="AN1" s="3">
        <f aca="true" t="shared" si="0" ref="AN1:AN32">ROUND(SUM(D1:AM1)/NNN*100,0)</f>
        <v>30</v>
      </c>
    </row>
    <row r="2" spans="1:40" ht="18.75">
      <c r="A2" s="1" t="s">
        <v>1</v>
      </c>
      <c r="B2" s="1" t="s">
        <v>149</v>
      </c>
      <c r="C2" s="1" t="s">
        <v>150</v>
      </c>
      <c r="P2" s="2">
        <v>1</v>
      </c>
      <c r="S2" s="2">
        <v>1</v>
      </c>
      <c r="T2" s="2">
        <v>1</v>
      </c>
      <c r="AN2" s="4">
        <f t="shared" si="0"/>
        <v>11</v>
      </c>
    </row>
    <row r="3" spans="1:40" ht="18.75">
      <c r="A3" s="1" t="s">
        <v>2</v>
      </c>
      <c r="B3" s="1" t="s">
        <v>151</v>
      </c>
      <c r="C3" s="1" t="s">
        <v>152</v>
      </c>
      <c r="T3" s="2">
        <v>1</v>
      </c>
      <c r="AB3" s="2">
        <v>1</v>
      </c>
      <c r="AN3" s="4">
        <f t="shared" si="0"/>
        <v>7</v>
      </c>
    </row>
    <row r="4" spans="1:40" ht="18.75">
      <c r="A4" s="1" t="s">
        <v>3</v>
      </c>
      <c r="B4" s="1" t="s">
        <v>153</v>
      </c>
      <c r="C4" s="1" t="s">
        <v>154</v>
      </c>
      <c r="D4" s="2">
        <v>1</v>
      </c>
      <c r="E4" s="2">
        <v>1</v>
      </c>
      <c r="F4" s="2">
        <v>1</v>
      </c>
      <c r="G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Z4" s="2">
        <v>1</v>
      </c>
      <c r="AA4" s="2">
        <v>1</v>
      </c>
      <c r="AD4" s="2">
        <v>1</v>
      </c>
      <c r="AN4" s="4">
        <f t="shared" si="0"/>
        <v>85</v>
      </c>
    </row>
    <row r="5" spans="1:40" ht="18.75">
      <c r="A5" s="1" t="s">
        <v>4</v>
      </c>
      <c r="B5" s="1" t="s">
        <v>155</v>
      </c>
      <c r="C5" s="1" t="s">
        <v>156</v>
      </c>
      <c r="I5" s="2">
        <v>1</v>
      </c>
      <c r="O5" s="2">
        <v>1</v>
      </c>
      <c r="X5" s="2">
        <v>1</v>
      </c>
      <c r="AN5" s="4">
        <f t="shared" si="0"/>
        <v>11</v>
      </c>
    </row>
    <row r="6" spans="1:40" ht="18.75">
      <c r="A6" s="10" t="s">
        <v>5</v>
      </c>
      <c r="B6" s="10" t="s">
        <v>157</v>
      </c>
      <c r="C6" s="10" t="s">
        <v>434</v>
      </c>
      <c r="AN6" s="4">
        <f t="shared" si="0"/>
        <v>0</v>
      </c>
    </row>
    <row r="7" spans="1:40" ht="18.75">
      <c r="A7" s="1" t="s">
        <v>6</v>
      </c>
      <c r="B7" s="1" t="s">
        <v>158</v>
      </c>
      <c r="C7" s="1" t="s">
        <v>159</v>
      </c>
      <c r="W7" s="2">
        <v>1</v>
      </c>
      <c r="AN7" s="4">
        <f t="shared" si="0"/>
        <v>4</v>
      </c>
    </row>
    <row r="8" spans="1:40" ht="18.75">
      <c r="A8" s="1" t="s">
        <v>7</v>
      </c>
      <c r="B8" s="1" t="s">
        <v>160</v>
      </c>
      <c r="C8" s="1" t="s">
        <v>161</v>
      </c>
      <c r="U8" s="2">
        <v>1</v>
      </c>
      <c r="AC8" s="2">
        <v>1</v>
      </c>
      <c r="AN8" s="4">
        <f t="shared" si="0"/>
        <v>7</v>
      </c>
    </row>
    <row r="9" spans="1:40" ht="18.75">
      <c r="A9" s="1" t="s">
        <v>8</v>
      </c>
      <c r="B9" s="1" t="s">
        <v>162</v>
      </c>
      <c r="C9" s="1" t="s">
        <v>163</v>
      </c>
      <c r="K9" s="2">
        <v>1</v>
      </c>
      <c r="L9" s="2">
        <v>1</v>
      </c>
      <c r="M9" s="2">
        <v>1</v>
      </c>
      <c r="P9" s="2">
        <v>1</v>
      </c>
      <c r="T9" s="2">
        <v>1</v>
      </c>
      <c r="AN9" s="4">
        <f t="shared" si="0"/>
        <v>19</v>
      </c>
    </row>
    <row r="10" spans="1:40" ht="18.75">
      <c r="A10" s="1" t="s">
        <v>9</v>
      </c>
      <c r="B10" s="1" t="s">
        <v>164</v>
      </c>
      <c r="C10" s="1" t="s">
        <v>165</v>
      </c>
      <c r="F10" s="2">
        <v>1</v>
      </c>
      <c r="K10" s="2">
        <v>1</v>
      </c>
      <c r="M10" s="2">
        <v>1</v>
      </c>
      <c r="P10" s="2">
        <v>1</v>
      </c>
      <c r="Q10" s="2">
        <v>1</v>
      </c>
      <c r="AA10" s="2">
        <v>1</v>
      </c>
      <c r="AD10" s="2">
        <v>1</v>
      </c>
      <c r="AN10" s="4">
        <f t="shared" si="0"/>
        <v>26</v>
      </c>
    </row>
    <row r="11" spans="1:40" ht="18.75">
      <c r="A11" s="1" t="s">
        <v>10</v>
      </c>
      <c r="B11" s="1" t="s">
        <v>166</v>
      </c>
      <c r="C11" s="1" t="s">
        <v>167</v>
      </c>
      <c r="D11" s="2">
        <v>1</v>
      </c>
      <c r="N11" s="2">
        <v>1</v>
      </c>
      <c r="O11" s="2">
        <v>1</v>
      </c>
      <c r="S11" s="2">
        <v>1</v>
      </c>
      <c r="AN11" s="4">
        <f t="shared" si="0"/>
        <v>15</v>
      </c>
    </row>
    <row r="12" spans="1:40" ht="18.75">
      <c r="A12" s="1" t="s">
        <v>11</v>
      </c>
      <c r="B12" s="1" t="s">
        <v>168</v>
      </c>
      <c r="C12" s="1" t="s">
        <v>169</v>
      </c>
      <c r="I12" s="2">
        <v>1</v>
      </c>
      <c r="K12" s="2">
        <v>1</v>
      </c>
      <c r="L12" s="2">
        <v>1</v>
      </c>
      <c r="M12" s="2">
        <v>1</v>
      </c>
      <c r="X12" s="2">
        <v>1</v>
      </c>
      <c r="AN12" s="4">
        <f t="shared" si="0"/>
        <v>19</v>
      </c>
    </row>
    <row r="13" spans="1:40" ht="18.75">
      <c r="A13" s="1" t="s">
        <v>12</v>
      </c>
      <c r="B13" s="1" t="s">
        <v>170</v>
      </c>
      <c r="C13" s="1" t="s">
        <v>171</v>
      </c>
      <c r="D13" s="2">
        <v>1</v>
      </c>
      <c r="I13" s="2">
        <v>1</v>
      </c>
      <c r="M13" s="2">
        <v>1</v>
      </c>
      <c r="R13" s="2">
        <v>1</v>
      </c>
      <c r="X13" s="2">
        <v>1</v>
      </c>
      <c r="Z13" s="2">
        <v>1</v>
      </c>
      <c r="AN13" s="4">
        <f t="shared" si="0"/>
        <v>22</v>
      </c>
    </row>
    <row r="14" spans="1:40" ht="18.75">
      <c r="A14" s="1" t="s">
        <v>13</v>
      </c>
      <c r="B14" s="1" t="s">
        <v>172</v>
      </c>
      <c r="C14" s="1" t="s">
        <v>173</v>
      </c>
      <c r="D14" s="2">
        <v>1</v>
      </c>
      <c r="I14" s="2">
        <v>1</v>
      </c>
      <c r="M14" s="2">
        <v>1</v>
      </c>
      <c r="P14" s="2">
        <v>1</v>
      </c>
      <c r="R14" s="2">
        <v>1</v>
      </c>
      <c r="Z14" s="2">
        <v>1</v>
      </c>
      <c r="AN14" s="4">
        <f t="shared" si="0"/>
        <v>22</v>
      </c>
    </row>
    <row r="15" spans="1:40" ht="18.75">
      <c r="A15" s="1" t="s">
        <v>14</v>
      </c>
      <c r="B15" s="1" t="s">
        <v>174</v>
      </c>
      <c r="C15" s="1" t="s">
        <v>175</v>
      </c>
      <c r="P15" s="2">
        <v>1</v>
      </c>
      <c r="R15" s="2">
        <v>1</v>
      </c>
      <c r="X15" s="2">
        <v>1</v>
      </c>
      <c r="AN15" s="4">
        <f t="shared" si="0"/>
        <v>11</v>
      </c>
    </row>
    <row r="16" spans="1:40" ht="18.75">
      <c r="A16" s="1" t="s">
        <v>15</v>
      </c>
      <c r="B16" s="1" t="s">
        <v>176</v>
      </c>
      <c r="C16" s="1" t="s">
        <v>177</v>
      </c>
      <c r="L16" s="2">
        <v>1</v>
      </c>
      <c r="O16" s="2">
        <v>1</v>
      </c>
      <c r="V16" s="2">
        <v>1</v>
      </c>
      <c r="AN16" s="4">
        <f t="shared" si="0"/>
        <v>11</v>
      </c>
    </row>
    <row r="17" spans="1:40" ht="18.75">
      <c r="A17" s="1" t="s">
        <v>16</v>
      </c>
      <c r="B17" s="1" t="s">
        <v>178</v>
      </c>
      <c r="C17" s="1" t="s">
        <v>179</v>
      </c>
      <c r="F17" s="2">
        <v>1</v>
      </c>
      <c r="L17" s="2">
        <v>1</v>
      </c>
      <c r="M17" s="2">
        <v>1</v>
      </c>
      <c r="N17" s="2">
        <v>1</v>
      </c>
      <c r="O17" s="2">
        <v>1</v>
      </c>
      <c r="Q17" s="2">
        <v>1</v>
      </c>
      <c r="S17" s="2">
        <v>1</v>
      </c>
      <c r="T17" s="2">
        <v>1</v>
      </c>
      <c r="AD17" s="2">
        <v>1</v>
      </c>
      <c r="AN17" s="4">
        <f t="shared" si="0"/>
        <v>33</v>
      </c>
    </row>
    <row r="18" spans="1:40" ht="18.75">
      <c r="A18" s="1" t="s">
        <v>17</v>
      </c>
      <c r="B18" s="1" t="s">
        <v>180</v>
      </c>
      <c r="C18" s="1" t="s">
        <v>181</v>
      </c>
      <c r="K18" s="2">
        <v>1</v>
      </c>
      <c r="N18" s="2">
        <v>1</v>
      </c>
      <c r="P18" s="2">
        <v>1</v>
      </c>
      <c r="AN18" s="4">
        <f t="shared" si="0"/>
        <v>11</v>
      </c>
    </row>
    <row r="19" spans="1:40" ht="18.75">
      <c r="A19" s="1" t="s">
        <v>18</v>
      </c>
      <c r="B19" s="1" t="s">
        <v>182</v>
      </c>
      <c r="C19" s="1" t="s">
        <v>183</v>
      </c>
      <c r="Z19" s="2">
        <v>1</v>
      </c>
      <c r="AN19" s="4">
        <f t="shared" si="0"/>
        <v>4</v>
      </c>
    </row>
    <row r="20" spans="1:40" ht="18.75">
      <c r="A20" s="1" t="s">
        <v>19</v>
      </c>
      <c r="B20" s="1" t="s">
        <v>184</v>
      </c>
      <c r="C20" s="1" t="s">
        <v>185</v>
      </c>
      <c r="F20" s="2">
        <v>1</v>
      </c>
      <c r="AA20" s="2">
        <v>1</v>
      </c>
      <c r="AB20" s="2">
        <v>1</v>
      </c>
      <c r="AD20" s="2">
        <v>1</v>
      </c>
      <c r="AN20" s="4">
        <f t="shared" si="0"/>
        <v>15</v>
      </c>
    </row>
    <row r="21" spans="1:40" ht="18.75">
      <c r="A21" s="1" t="s">
        <v>20</v>
      </c>
      <c r="B21" s="1" t="s">
        <v>186</v>
      </c>
      <c r="C21" s="1" t="s">
        <v>187</v>
      </c>
      <c r="M21" s="2">
        <v>1</v>
      </c>
      <c r="O21" s="2">
        <v>1</v>
      </c>
      <c r="AN21" s="4">
        <f t="shared" si="0"/>
        <v>7</v>
      </c>
    </row>
    <row r="22" spans="1:40" ht="18.75">
      <c r="A22" s="1" t="s">
        <v>21</v>
      </c>
      <c r="B22" s="1" t="s">
        <v>188</v>
      </c>
      <c r="C22" s="1" t="s">
        <v>189</v>
      </c>
      <c r="O22" s="2">
        <v>1</v>
      </c>
      <c r="P22" s="2">
        <v>1</v>
      </c>
      <c r="Q22" s="2">
        <v>1</v>
      </c>
      <c r="R22" s="2">
        <v>1</v>
      </c>
      <c r="T22" s="2">
        <v>1</v>
      </c>
      <c r="W22" s="2">
        <v>1</v>
      </c>
      <c r="Z22" s="2">
        <v>1</v>
      </c>
      <c r="AB22" s="2">
        <v>1</v>
      </c>
      <c r="AN22" s="4">
        <f t="shared" si="0"/>
        <v>30</v>
      </c>
    </row>
    <row r="23" spans="1:40" ht="18.75">
      <c r="A23" s="1" t="s">
        <v>22</v>
      </c>
      <c r="B23" s="1" t="s">
        <v>190</v>
      </c>
      <c r="C23" s="1" t="s">
        <v>191</v>
      </c>
      <c r="U23" s="2">
        <v>1</v>
      </c>
      <c r="W23" s="2">
        <v>1</v>
      </c>
      <c r="AB23" s="2">
        <v>1</v>
      </c>
      <c r="AN23" s="4">
        <f t="shared" si="0"/>
        <v>11</v>
      </c>
    </row>
    <row r="24" spans="1:40" ht="18.75">
      <c r="A24" s="1" t="s">
        <v>23</v>
      </c>
      <c r="B24" s="1" t="s">
        <v>192</v>
      </c>
      <c r="C24" s="1" t="s">
        <v>193</v>
      </c>
      <c r="D24" s="2">
        <v>1</v>
      </c>
      <c r="F24" s="2">
        <v>1</v>
      </c>
      <c r="H24" s="2">
        <v>1</v>
      </c>
      <c r="J24" s="2">
        <v>1</v>
      </c>
      <c r="K24" s="2">
        <v>1</v>
      </c>
      <c r="L24" s="2">
        <v>1</v>
      </c>
      <c r="Q24" s="2">
        <v>1</v>
      </c>
      <c r="U24" s="2">
        <v>1</v>
      </c>
      <c r="W24" s="2">
        <v>1</v>
      </c>
      <c r="X24" s="2">
        <v>1</v>
      </c>
      <c r="AC24" s="2">
        <v>1</v>
      </c>
      <c r="AD24" s="2">
        <v>1</v>
      </c>
      <c r="AN24" s="4">
        <f t="shared" si="0"/>
        <v>44</v>
      </c>
    </row>
    <row r="25" spans="1:40" ht="18.75">
      <c r="A25" s="10" t="s">
        <v>24</v>
      </c>
      <c r="B25" s="10" t="s">
        <v>194</v>
      </c>
      <c r="C25" s="10" t="s">
        <v>436</v>
      </c>
      <c r="U25" s="2">
        <v>1</v>
      </c>
      <c r="V25" s="2">
        <v>1</v>
      </c>
      <c r="AB25" s="2">
        <v>1</v>
      </c>
      <c r="AC25" s="2">
        <v>1</v>
      </c>
      <c r="AN25" s="4">
        <f t="shared" si="0"/>
        <v>15</v>
      </c>
    </row>
    <row r="26" spans="1:40" ht="18.75">
      <c r="A26" s="1" t="s">
        <v>25</v>
      </c>
      <c r="B26" s="1" t="s">
        <v>195</v>
      </c>
      <c r="C26" s="1" t="s">
        <v>196</v>
      </c>
      <c r="F26" s="2">
        <v>1</v>
      </c>
      <c r="H26" s="2">
        <v>1</v>
      </c>
      <c r="P26" s="2">
        <v>1</v>
      </c>
      <c r="S26" s="2">
        <v>1</v>
      </c>
      <c r="X26" s="2">
        <v>1</v>
      </c>
      <c r="AD26" s="2">
        <v>1</v>
      </c>
      <c r="AN26" s="4">
        <f t="shared" si="0"/>
        <v>22</v>
      </c>
    </row>
    <row r="27" spans="1:40" ht="18.75">
      <c r="A27" s="1" t="s">
        <v>26</v>
      </c>
      <c r="B27" s="1" t="s">
        <v>197</v>
      </c>
      <c r="C27" s="1" t="s">
        <v>198</v>
      </c>
      <c r="D27" s="2">
        <v>1</v>
      </c>
      <c r="G27" s="2">
        <v>1</v>
      </c>
      <c r="K27" s="2">
        <v>1</v>
      </c>
      <c r="P27" s="2">
        <v>1</v>
      </c>
      <c r="AN27" s="4">
        <f t="shared" si="0"/>
        <v>15</v>
      </c>
    </row>
    <row r="28" spans="1:40" ht="18.75">
      <c r="A28" s="1" t="s">
        <v>27</v>
      </c>
      <c r="B28" s="1" t="s">
        <v>199</v>
      </c>
      <c r="C28" s="1" t="s">
        <v>200</v>
      </c>
      <c r="D28" s="2">
        <v>1</v>
      </c>
      <c r="F28" s="2">
        <v>1</v>
      </c>
      <c r="H28" s="2">
        <v>1</v>
      </c>
      <c r="J28" s="2">
        <v>1</v>
      </c>
      <c r="K28" s="2">
        <v>1</v>
      </c>
      <c r="M28" s="2">
        <v>1</v>
      </c>
      <c r="O28" s="2">
        <v>1</v>
      </c>
      <c r="P28" s="2">
        <v>1</v>
      </c>
      <c r="R28" s="2">
        <v>1</v>
      </c>
      <c r="S28" s="2">
        <v>1</v>
      </c>
      <c r="U28" s="2">
        <v>1</v>
      </c>
      <c r="V28" s="2">
        <v>1</v>
      </c>
      <c r="Z28" s="2">
        <v>1</v>
      </c>
      <c r="AB28" s="2">
        <v>1</v>
      </c>
      <c r="AD28" s="2">
        <v>1</v>
      </c>
      <c r="AN28" s="4">
        <f t="shared" si="0"/>
        <v>56</v>
      </c>
    </row>
    <row r="29" spans="1:40" ht="18.75">
      <c r="A29" s="1" t="s">
        <v>28</v>
      </c>
      <c r="B29" s="1" t="s">
        <v>201</v>
      </c>
      <c r="C29" s="1" t="s">
        <v>202</v>
      </c>
      <c r="F29" s="2">
        <v>1</v>
      </c>
      <c r="P29" s="2">
        <v>1</v>
      </c>
      <c r="T29" s="2">
        <v>1</v>
      </c>
      <c r="AB29" s="2">
        <v>1</v>
      </c>
      <c r="AC29" s="2">
        <v>1</v>
      </c>
      <c r="AD29" s="2">
        <v>1</v>
      </c>
      <c r="AN29" s="4">
        <f t="shared" si="0"/>
        <v>22</v>
      </c>
    </row>
    <row r="30" spans="1:40" ht="18.75">
      <c r="A30" s="1" t="s">
        <v>29</v>
      </c>
      <c r="B30" s="1" t="s">
        <v>203</v>
      </c>
      <c r="C30" s="1" t="s">
        <v>204</v>
      </c>
      <c r="F30" s="2">
        <v>1</v>
      </c>
      <c r="AD30" s="2">
        <v>1</v>
      </c>
      <c r="AN30" s="4">
        <f t="shared" si="0"/>
        <v>7</v>
      </c>
    </row>
    <row r="31" spans="1:40" ht="18.75">
      <c r="A31" s="1" t="s">
        <v>30</v>
      </c>
      <c r="B31" s="1" t="s">
        <v>205</v>
      </c>
      <c r="C31" s="1" t="s">
        <v>206</v>
      </c>
      <c r="D31" s="2">
        <v>1</v>
      </c>
      <c r="AN31" s="4">
        <f t="shared" si="0"/>
        <v>4</v>
      </c>
    </row>
    <row r="32" spans="1:40" ht="18.75">
      <c r="A32" s="1" t="s">
        <v>31</v>
      </c>
      <c r="B32" s="1" t="s">
        <v>207</v>
      </c>
      <c r="C32" s="1" t="s">
        <v>208</v>
      </c>
      <c r="X32" s="2">
        <v>1</v>
      </c>
      <c r="AN32" s="4">
        <f t="shared" si="0"/>
        <v>4</v>
      </c>
    </row>
    <row r="33" spans="1:40" ht="18.75">
      <c r="A33" s="1" t="s">
        <v>32</v>
      </c>
      <c r="B33" s="1" t="s">
        <v>209</v>
      </c>
      <c r="C33" s="1" t="s">
        <v>210</v>
      </c>
      <c r="F33" s="2">
        <v>1</v>
      </c>
      <c r="M33" s="2">
        <v>1</v>
      </c>
      <c r="N33" s="2">
        <v>1</v>
      </c>
      <c r="P33" s="2">
        <v>1</v>
      </c>
      <c r="Z33" s="2">
        <v>1</v>
      </c>
      <c r="AD33" s="2">
        <v>1</v>
      </c>
      <c r="AN33" s="4">
        <f aca="true" t="shared" si="1" ref="AN33:AN64">ROUND(SUM(D33:AM33)/NNN*100,0)</f>
        <v>22</v>
      </c>
    </row>
    <row r="34" spans="1:40" ht="18.75">
      <c r="A34" s="1" t="s">
        <v>33</v>
      </c>
      <c r="B34" s="1" t="s">
        <v>211</v>
      </c>
      <c r="C34" s="1" t="s">
        <v>212</v>
      </c>
      <c r="D34" s="2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Z34" s="2">
        <v>1</v>
      </c>
      <c r="AB34" s="2">
        <v>1</v>
      </c>
      <c r="AC34" s="2">
        <v>1</v>
      </c>
      <c r="AD34" s="2">
        <v>1</v>
      </c>
      <c r="AN34" s="4">
        <f t="shared" si="1"/>
        <v>93</v>
      </c>
    </row>
    <row r="35" spans="1:40" ht="18.75">
      <c r="A35" s="1" t="s">
        <v>34</v>
      </c>
      <c r="B35" s="1" t="s">
        <v>213</v>
      </c>
      <c r="C35" s="1" t="s">
        <v>214</v>
      </c>
      <c r="E35" s="2">
        <v>1</v>
      </c>
      <c r="F35" s="2">
        <v>1</v>
      </c>
      <c r="M35" s="2">
        <v>1</v>
      </c>
      <c r="W35" s="2">
        <v>1</v>
      </c>
      <c r="X35" s="2">
        <v>1</v>
      </c>
      <c r="Z35" s="2">
        <v>1</v>
      </c>
      <c r="AA35" s="2">
        <v>1</v>
      </c>
      <c r="AC35" s="2">
        <v>1</v>
      </c>
      <c r="AD35" s="2">
        <v>1</v>
      </c>
      <c r="AN35" s="4">
        <f t="shared" si="1"/>
        <v>33</v>
      </c>
    </row>
    <row r="36" spans="1:40" ht="18.75">
      <c r="A36" s="1" t="s">
        <v>35</v>
      </c>
      <c r="B36" s="1" t="s">
        <v>215</v>
      </c>
      <c r="C36" s="1" t="s">
        <v>216</v>
      </c>
      <c r="F36" s="2">
        <v>1</v>
      </c>
      <c r="G36" s="2">
        <v>1</v>
      </c>
      <c r="I36" s="2">
        <v>1</v>
      </c>
      <c r="L36" s="2">
        <v>1</v>
      </c>
      <c r="M36" s="2">
        <v>1</v>
      </c>
      <c r="N36" s="2">
        <v>1</v>
      </c>
      <c r="O36" s="2">
        <v>1</v>
      </c>
      <c r="Q36" s="2">
        <v>1</v>
      </c>
      <c r="R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Z36" s="2">
        <v>1</v>
      </c>
      <c r="AA36" s="2">
        <v>1</v>
      </c>
      <c r="AD36" s="2">
        <v>1</v>
      </c>
      <c r="AN36" s="4">
        <f t="shared" si="1"/>
        <v>63</v>
      </c>
    </row>
    <row r="37" spans="1:40" ht="18.75">
      <c r="A37" s="1" t="s">
        <v>36</v>
      </c>
      <c r="B37" s="1" t="s">
        <v>217</v>
      </c>
      <c r="C37" s="1" t="s">
        <v>218</v>
      </c>
      <c r="D37" s="2">
        <v>1</v>
      </c>
      <c r="H37" s="2">
        <v>1</v>
      </c>
      <c r="L37" s="2">
        <v>1</v>
      </c>
      <c r="Q37" s="2">
        <v>1</v>
      </c>
      <c r="S37" s="2">
        <v>1</v>
      </c>
      <c r="U37" s="2">
        <v>1</v>
      </c>
      <c r="AN37" s="4">
        <f t="shared" si="1"/>
        <v>22</v>
      </c>
    </row>
    <row r="38" spans="1:40" ht="18.75">
      <c r="A38" s="1" t="s">
        <v>37</v>
      </c>
      <c r="B38" s="1" t="s">
        <v>219</v>
      </c>
      <c r="C38" s="1" t="s">
        <v>220</v>
      </c>
      <c r="D38" s="2">
        <v>1</v>
      </c>
      <c r="S38" s="2">
        <v>1</v>
      </c>
      <c r="T38" s="2">
        <v>1</v>
      </c>
      <c r="U38" s="2">
        <v>1</v>
      </c>
      <c r="V38" s="2">
        <v>1</v>
      </c>
      <c r="X38" s="2">
        <v>1</v>
      </c>
      <c r="AC38" s="2">
        <v>1</v>
      </c>
      <c r="AN38" s="4">
        <f t="shared" si="1"/>
        <v>26</v>
      </c>
    </row>
    <row r="39" spans="1:40" ht="18.75">
      <c r="A39" s="1" t="s">
        <v>38</v>
      </c>
      <c r="B39" s="1" t="s">
        <v>221</v>
      </c>
      <c r="C39" s="1" t="s">
        <v>222</v>
      </c>
      <c r="F39" s="2">
        <v>1</v>
      </c>
      <c r="AD39" s="2">
        <v>1</v>
      </c>
      <c r="AN39" s="4">
        <f t="shared" si="1"/>
        <v>7</v>
      </c>
    </row>
    <row r="40" spans="1:40" ht="18.75">
      <c r="A40" s="1" t="s">
        <v>39</v>
      </c>
      <c r="B40" s="1" t="s">
        <v>223</v>
      </c>
      <c r="C40" s="1" t="s">
        <v>224</v>
      </c>
      <c r="F40" s="2">
        <v>1</v>
      </c>
      <c r="I40" s="2">
        <v>1</v>
      </c>
      <c r="Q40" s="2">
        <v>1</v>
      </c>
      <c r="X40" s="2">
        <v>1</v>
      </c>
      <c r="AD40" s="2">
        <v>1</v>
      </c>
      <c r="AN40" s="4">
        <f t="shared" si="1"/>
        <v>19</v>
      </c>
    </row>
    <row r="41" spans="1:40" ht="18.75">
      <c r="A41" s="1" t="s">
        <v>40</v>
      </c>
      <c r="B41" s="1" t="s">
        <v>225</v>
      </c>
      <c r="C41" s="1" t="s">
        <v>226</v>
      </c>
      <c r="F41" s="2">
        <v>1</v>
      </c>
      <c r="H41" s="2">
        <v>1</v>
      </c>
      <c r="J41" s="2">
        <v>1</v>
      </c>
      <c r="L41" s="2">
        <v>1</v>
      </c>
      <c r="N41" s="2">
        <v>1</v>
      </c>
      <c r="P41" s="2">
        <v>1</v>
      </c>
      <c r="U41" s="2">
        <v>1</v>
      </c>
      <c r="V41" s="2">
        <v>1</v>
      </c>
      <c r="X41" s="2">
        <v>1</v>
      </c>
      <c r="AB41" s="2">
        <v>1</v>
      </c>
      <c r="AC41" s="2">
        <v>1</v>
      </c>
      <c r="AD41" s="2">
        <v>1</v>
      </c>
      <c r="AN41" s="4">
        <f t="shared" si="1"/>
        <v>44</v>
      </c>
    </row>
    <row r="42" spans="1:40" ht="18.75">
      <c r="A42" s="1" t="s">
        <v>41</v>
      </c>
      <c r="B42" s="1" t="s">
        <v>227</v>
      </c>
      <c r="C42" s="1" t="s">
        <v>228</v>
      </c>
      <c r="E42" s="2">
        <v>1</v>
      </c>
      <c r="F42" s="2">
        <v>1</v>
      </c>
      <c r="G42" s="2">
        <v>1</v>
      </c>
      <c r="J42" s="2">
        <v>1</v>
      </c>
      <c r="L42" s="2">
        <v>1</v>
      </c>
      <c r="M42" s="2">
        <v>1</v>
      </c>
      <c r="P42" s="2">
        <v>1</v>
      </c>
      <c r="Q42" s="2">
        <v>1</v>
      </c>
      <c r="T42" s="2">
        <v>1</v>
      </c>
      <c r="U42" s="2">
        <v>1</v>
      </c>
      <c r="V42" s="2">
        <v>1</v>
      </c>
      <c r="W42" s="2">
        <v>1</v>
      </c>
      <c r="AC42" s="2">
        <v>1</v>
      </c>
      <c r="AD42" s="2">
        <v>1</v>
      </c>
      <c r="AN42" s="4">
        <f t="shared" si="1"/>
        <v>52</v>
      </c>
    </row>
    <row r="43" spans="1:40" ht="18.75">
      <c r="A43" s="1" t="s">
        <v>42</v>
      </c>
      <c r="B43" s="1" t="s">
        <v>229</v>
      </c>
      <c r="C43" s="1" t="s">
        <v>230</v>
      </c>
      <c r="G43" s="2">
        <v>1</v>
      </c>
      <c r="L43" s="2">
        <v>1</v>
      </c>
      <c r="W43" s="2">
        <v>1</v>
      </c>
      <c r="X43" s="2">
        <v>1</v>
      </c>
      <c r="AC43" s="2">
        <v>1</v>
      </c>
      <c r="AN43" s="4">
        <f t="shared" si="1"/>
        <v>19</v>
      </c>
    </row>
    <row r="44" spans="1:40" ht="18.75">
      <c r="A44" s="1" t="s">
        <v>43</v>
      </c>
      <c r="B44" s="1" t="s">
        <v>231</v>
      </c>
      <c r="C44" s="1" t="s">
        <v>232</v>
      </c>
      <c r="F44" s="2">
        <v>1</v>
      </c>
      <c r="AD44" s="2">
        <v>1</v>
      </c>
      <c r="AN44" s="4">
        <f t="shared" si="1"/>
        <v>7</v>
      </c>
    </row>
    <row r="45" spans="1:40" ht="18.75">
      <c r="A45" s="1" t="s">
        <v>44</v>
      </c>
      <c r="B45" s="1" t="s">
        <v>233</v>
      </c>
      <c r="C45" s="1" t="s">
        <v>234</v>
      </c>
      <c r="F45" s="2">
        <v>1</v>
      </c>
      <c r="S45" s="2">
        <v>1</v>
      </c>
      <c r="X45" s="2">
        <v>1</v>
      </c>
      <c r="AD45" s="2">
        <v>1</v>
      </c>
      <c r="AN45" s="4">
        <f t="shared" si="1"/>
        <v>15</v>
      </c>
    </row>
    <row r="46" spans="1:40" ht="18.75">
      <c r="A46" s="1" t="s">
        <v>45</v>
      </c>
      <c r="B46" s="1" t="s">
        <v>235</v>
      </c>
      <c r="C46" s="1" t="s">
        <v>236</v>
      </c>
      <c r="D46" s="2">
        <v>1</v>
      </c>
      <c r="F46" s="2">
        <v>1</v>
      </c>
      <c r="N46" s="2">
        <v>1</v>
      </c>
      <c r="U46" s="2">
        <v>1</v>
      </c>
      <c r="X46" s="2">
        <v>1</v>
      </c>
      <c r="AN46" s="4">
        <f t="shared" si="1"/>
        <v>19</v>
      </c>
    </row>
    <row r="47" spans="1:40" ht="18.75">
      <c r="A47" s="1" t="s">
        <v>46</v>
      </c>
      <c r="B47" s="1" t="s">
        <v>237</v>
      </c>
      <c r="C47" s="1" t="s">
        <v>238</v>
      </c>
      <c r="AN47" s="4">
        <f t="shared" si="1"/>
        <v>0</v>
      </c>
    </row>
    <row r="48" spans="1:40" ht="18.75">
      <c r="A48" s="1" t="s">
        <v>47</v>
      </c>
      <c r="B48" s="1" t="s">
        <v>239</v>
      </c>
      <c r="C48" s="1" t="s">
        <v>240</v>
      </c>
      <c r="I48" s="2">
        <v>1</v>
      </c>
      <c r="J48" s="2">
        <v>1</v>
      </c>
      <c r="L48" s="2">
        <v>1</v>
      </c>
      <c r="M48" s="2">
        <v>1</v>
      </c>
      <c r="O48" s="2">
        <v>1</v>
      </c>
      <c r="S48" s="2">
        <v>1</v>
      </c>
      <c r="T48" s="2">
        <v>1</v>
      </c>
      <c r="X48" s="2">
        <v>1</v>
      </c>
      <c r="AB48" s="2">
        <v>1</v>
      </c>
      <c r="AN48" s="4">
        <f t="shared" si="1"/>
        <v>33</v>
      </c>
    </row>
    <row r="49" spans="1:40" ht="18.75">
      <c r="A49" s="1" t="s">
        <v>48</v>
      </c>
      <c r="B49" s="1" t="s">
        <v>402</v>
      </c>
      <c r="C49" s="1" t="s">
        <v>403</v>
      </c>
      <c r="D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B49" s="2">
        <v>1</v>
      </c>
      <c r="AC49" s="2">
        <v>1</v>
      </c>
      <c r="AD49" s="2">
        <v>1</v>
      </c>
      <c r="AN49" s="4">
        <f t="shared" si="1"/>
        <v>89</v>
      </c>
    </row>
    <row r="50" spans="1:40" ht="18.75">
      <c r="A50" s="1" t="s">
        <v>49</v>
      </c>
      <c r="B50" s="1" t="s">
        <v>241</v>
      </c>
      <c r="C50" s="1" t="s">
        <v>242</v>
      </c>
      <c r="F50" s="2">
        <v>1</v>
      </c>
      <c r="P50" s="2">
        <v>1</v>
      </c>
      <c r="R50" s="2">
        <v>1</v>
      </c>
      <c r="X50" s="2">
        <v>1</v>
      </c>
      <c r="AN50" s="4">
        <f t="shared" si="1"/>
        <v>15</v>
      </c>
    </row>
    <row r="51" spans="1:40" ht="18.75">
      <c r="A51" s="1" t="s">
        <v>50</v>
      </c>
      <c r="B51" s="1" t="s">
        <v>243</v>
      </c>
      <c r="C51" s="1" t="s">
        <v>244</v>
      </c>
      <c r="F51" s="2">
        <v>1</v>
      </c>
      <c r="R51" s="2">
        <v>1</v>
      </c>
      <c r="AN51" s="4">
        <f t="shared" si="1"/>
        <v>7</v>
      </c>
    </row>
    <row r="52" spans="1:40" ht="18.75">
      <c r="A52" s="1" t="s">
        <v>51</v>
      </c>
      <c r="B52" s="1" t="s">
        <v>245</v>
      </c>
      <c r="C52" s="1" t="s">
        <v>246</v>
      </c>
      <c r="F52" s="2">
        <v>1</v>
      </c>
      <c r="P52" s="2">
        <v>1</v>
      </c>
      <c r="R52" s="2">
        <v>1</v>
      </c>
      <c r="AN52" s="4">
        <f t="shared" si="1"/>
        <v>11</v>
      </c>
    </row>
    <row r="53" spans="1:40" ht="18.75">
      <c r="A53" s="1" t="s">
        <v>52</v>
      </c>
      <c r="B53" s="1" t="s">
        <v>247</v>
      </c>
      <c r="C53" s="1" t="s">
        <v>248</v>
      </c>
      <c r="AN53" s="4">
        <f t="shared" si="1"/>
        <v>0</v>
      </c>
    </row>
    <row r="54" spans="1:40" ht="18.75">
      <c r="A54" s="1" t="s">
        <v>53</v>
      </c>
      <c r="B54" s="1" t="s">
        <v>249</v>
      </c>
      <c r="C54" s="1" t="s">
        <v>250</v>
      </c>
      <c r="F54" s="2">
        <v>1</v>
      </c>
      <c r="I54" s="2">
        <v>1</v>
      </c>
      <c r="O54" s="2">
        <v>1</v>
      </c>
      <c r="P54" s="2">
        <v>1</v>
      </c>
      <c r="R54" s="2">
        <v>1</v>
      </c>
      <c r="U54" s="2">
        <v>1</v>
      </c>
      <c r="V54" s="2">
        <v>1</v>
      </c>
      <c r="W54" s="2">
        <v>1</v>
      </c>
      <c r="X54" s="2">
        <v>1</v>
      </c>
      <c r="AB54" s="2">
        <v>1</v>
      </c>
      <c r="AC54" s="2">
        <v>1</v>
      </c>
      <c r="AD54" s="2">
        <v>1</v>
      </c>
      <c r="AN54" s="4">
        <f t="shared" si="1"/>
        <v>44</v>
      </c>
    </row>
    <row r="55" spans="1:40" ht="18.75">
      <c r="A55" s="1" t="s">
        <v>54</v>
      </c>
      <c r="B55" s="1" t="s">
        <v>251</v>
      </c>
      <c r="C55" s="1" t="s">
        <v>252</v>
      </c>
      <c r="M55" s="2">
        <v>1</v>
      </c>
      <c r="P55" s="2">
        <v>1</v>
      </c>
      <c r="R55" s="2">
        <v>1</v>
      </c>
      <c r="AB55" s="2">
        <v>1</v>
      </c>
      <c r="AN55" s="4">
        <f t="shared" si="1"/>
        <v>15</v>
      </c>
    </row>
    <row r="56" spans="1:40" ht="18.75">
      <c r="A56" s="1" t="s">
        <v>55</v>
      </c>
      <c r="B56" s="1" t="s">
        <v>253</v>
      </c>
      <c r="C56" s="1" t="s">
        <v>254</v>
      </c>
      <c r="Z56" s="2">
        <v>1</v>
      </c>
      <c r="AN56" s="4">
        <f t="shared" si="1"/>
        <v>4</v>
      </c>
    </row>
    <row r="57" spans="1:40" ht="18.75">
      <c r="A57" s="1" t="s">
        <v>56</v>
      </c>
      <c r="B57" s="1" t="s">
        <v>255</v>
      </c>
      <c r="C57" s="1" t="s">
        <v>256</v>
      </c>
      <c r="D57" s="2">
        <v>1</v>
      </c>
      <c r="F57" s="2">
        <v>1</v>
      </c>
      <c r="H57" s="2">
        <v>1</v>
      </c>
      <c r="M57" s="2">
        <v>1</v>
      </c>
      <c r="Q57" s="2">
        <v>1</v>
      </c>
      <c r="R57" s="2">
        <v>1</v>
      </c>
      <c r="Z57" s="2">
        <v>1</v>
      </c>
      <c r="AD57" s="2">
        <v>1</v>
      </c>
      <c r="AN57" s="4">
        <f t="shared" si="1"/>
        <v>30</v>
      </c>
    </row>
    <row r="58" spans="1:40" ht="18.75">
      <c r="A58" s="10" t="s">
        <v>57</v>
      </c>
      <c r="B58" s="10" t="s">
        <v>257</v>
      </c>
      <c r="C58" s="10" t="s">
        <v>437</v>
      </c>
      <c r="F58" s="2">
        <v>1</v>
      </c>
      <c r="R58" s="2">
        <v>1</v>
      </c>
      <c r="AN58" s="4">
        <f t="shared" si="1"/>
        <v>7</v>
      </c>
    </row>
    <row r="59" spans="1:40" ht="21.75">
      <c r="A59" s="1" t="s">
        <v>58</v>
      </c>
      <c r="B59" s="1" t="s">
        <v>258</v>
      </c>
      <c r="C59" s="1" t="s">
        <v>259</v>
      </c>
      <c r="O59" s="2">
        <v>1</v>
      </c>
      <c r="AN59" s="4">
        <f t="shared" si="1"/>
        <v>4</v>
      </c>
    </row>
    <row r="60" spans="1:40" ht="18.75">
      <c r="A60" s="1" t="s">
        <v>59</v>
      </c>
      <c r="B60" s="1" t="s">
        <v>260</v>
      </c>
      <c r="C60" s="1" t="s">
        <v>261</v>
      </c>
      <c r="D60" s="2">
        <v>1</v>
      </c>
      <c r="E60" s="2">
        <v>1</v>
      </c>
      <c r="J60" s="2">
        <v>1</v>
      </c>
      <c r="L60" s="2">
        <v>1</v>
      </c>
      <c r="M60" s="2">
        <v>1</v>
      </c>
      <c r="N60" s="2">
        <v>1</v>
      </c>
      <c r="P60" s="2">
        <v>1</v>
      </c>
      <c r="T60" s="2">
        <v>1</v>
      </c>
      <c r="W60" s="2">
        <v>1</v>
      </c>
      <c r="X60" s="2">
        <v>1</v>
      </c>
      <c r="AN60" s="4">
        <f t="shared" si="1"/>
        <v>37</v>
      </c>
    </row>
    <row r="61" spans="1:40" ht="18.75">
      <c r="A61" s="1" t="s">
        <v>60</v>
      </c>
      <c r="B61" s="1" t="s">
        <v>262</v>
      </c>
      <c r="C61" s="1" t="s">
        <v>263</v>
      </c>
      <c r="P61" s="2">
        <v>1</v>
      </c>
      <c r="R61" s="2">
        <v>1</v>
      </c>
      <c r="W61" s="2">
        <v>1</v>
      </c>
      <c r="AN61" s="4">
        <f t="shared" si="1"/>
        <v>11</v>
      </c>
    </row>
    <row r="62" spans="1:40" ht="18.75">
      <c r="A62" s="1" t="s">
        <v>61</v>
      </c>
      <c r="B62" s="1" t="s">
        <v>264</v>
      </c>
      <c r="C62" s="1" t="s">
        <v>265</v>
      </c>
      <c r="D62" s="2">
        <v>1</v>
      </c>
      <c r="J62" s="2">
        <v>1</v>
      </c>
      <c r="K62" s="2">
        <v>1</v>
      </c>
      <c r="M62" s="2">
        <v>1</v>
      </c>
      <c r="O62" s="2">
        <v>1</v>
      </c>
      <c r="Q62" s="2">
        <v>1</v>
      </c>
      <c r="R62" s="2">
        <v>1</v>
      </c>
      <c r="AN62" s="4">
        <f t="shared" si="1"/>
        <v>26</v>
      </c>
    </row>
    <row r="63" spans="1:40" ht="18.75">
      <c r="A63" s="1" t="s">
        <v>62</v>
      </c>
      <c r="B63" s="1" t="s">
        <v>266</v>
      </c>
      <c r="C63" s="1" t="s">
        <v>267</v>
      </c>
      <c r="D63" s="2">
        <v>1</v>
      </c>
      <c r="F63" s="2">
        <v>1</v>
      </c>
      <c r="K63" s="2">
        <v>1</v>
      </c>
      <c r="L63" s="2">
        <v>1</v>
      </c>
      <c r="M63" s="2">
        <v>1</v>
      </c>
      <c r="O63" s="2">
        <v>1</v>
      </c>
      <c r="P63" s="2">
        <v>1</v>
      </c>
      <c r="Q63" s="2">
        <v>1</v>
      </c>
      <c r="X63" s="2">
        <v>1</v>
      </c>
      <c r="Z63" s="2">
        <v>1</v>
      </c>
      <c r="AB63" s="2">
        <v>1</v>
      </c>
      <c r="AC63" s="2">
        <v>1</v>
      </c>
      <c r="AD63" s="2">
        <v>1</v>
      </c>
      <c r="AN63" s="4">
        <f t="shared" si="1"/>
        <v>48</v>
      </c>
    </row>
    <row r="64" spans="1:40" ht="18.75">
      <c r="A64" s="1" t="s">
        <v>63</v>
      </c>
      <c r="B64" s="1" t="s">
        <v>268</v>
      </c>
      <c r="C64" s="1" t="s">
        <v>269</v>
      </c>
      <c r="F64" s="2">
        <v>1</v>
      </c>
      <c r="L64" s="2">
        <v>1</v>
      </c>
      <c r="AB64" s="2">
        <v>1</v>
      </c>
      <c r="AD64" s="2">
        <v>1</v>
      </c>
      <c r="AN64" s="4">
        <f t="shared" si="1"/>
        <v>15</v>
      </c>
    </row>
    <row r="65" spans="1:40" ht="18.75">
      <c r="A65" s="1" t="s">
        <v>64</v>
      </c>
      <c r="B65" s="1" t="s">
        <v>270</v>
      </c>
      <c r="C65" s="1" t="s">
        <v>271</v>
      </c>
      <c r="O65" s="2">
        <v>1</v>
      </c>
      <c r="P65" s="2">
        <v>1</v>
      </c>
      <c r="U65" s="2">
        <v>1</v>
      </c>
      <c r="V65" s="2">
        <v>1</v>
      </c>
      <c r="AA65" s="2">
        <v>1</v>
      </c>
      <c r="AN65" s="4">
        <f aca="true" t="shared" si="2" ref="AN65:AN96">ROUND(SUM(D65:AM65)/NNN*100,0)</f>
        <v>19</v>
      </c>
    </row>
    <row r="66" spans="1:40" ht="18.75">
      <c r="A66" s="1" t="s">
        <v>65</v>
      </c>
      <c r="B66" s="1" t="s">
        <v>272</v>
      </c>
      <c r="C66" s="1" t="s">
        <v>273</v>
      </c>
      <c r="F66" s="2">
        <v>1</v>
      </c>
      <c r="T66" s="2">
        <v>1</v>
      </c>
      <c r="X66" s="2">
        <v>1</v>
      </c>
      <c r="Z66" s="2">
        <v>1</v>
      </c>
      <c r="AD66" s="2">
        <v>1</v>
      </c>
      <c r="AN66" s="4">
        <f t="shared" si="2"/>
        <v>19</v>
      </c>
    </row>
    <row r="67" spans="1:40" ht="18.75">
      <c r="A67" s="1" t="s">
        <v>66</v>
      </c>
      <c r="B67" s="1" t="s">
        <v>274</v>
      </c>
      <c r="C67" s="1" t="s">
        <v>275</v>
      </c>
      <c r="F67" s="2">
        <v>1</v>
      </c>
      <c r="G67" s="2">
        <v>1</v>
      </c>
      <c r="I67" s="2">
        <v>1</v>
      </c>
      <c r="T67" s="2">
        <v>1</v>
      </c>
      <c r="X67" s="2">
        <v>1</v>
      </c>
      <c r="AC67" s="2">
        <v>1</v>
      </c>
      <c r="AN67" s="4">
        <f t="shared" si="2"/>
        <v>22</v>
      </c>
    </row>
    <row r="68" spans="1:40" ht="18.75">
      <c r="A68" s="1" t="s">
        <v>67</v>
      </c>
      <c r="B68" s="1" t="s">
        <v>276</v>
      </c>
      <c r="C68" s="1" t="s">
        <v>277</v>
      </c>
      <c r="H68" s="2">
        <v>1</v>
      </c>
      <c r="L68" s="2">
        <v>1</v>
      </c>
      <c r="P68" s="2">
        <v>1</v>
      </c>
      <c r="AN68" s="4">
        <f t="shared" si="2"/>
        <v>11</v>
      </c>
    </row>
    <row r="69" spans="1:40" ht="18.75">
      <c r="A69" s="1" t="s">
        <v>68</v>
      </c>
      <c r="B69" s="1" t="s">
        <v>278</v>
      </c>
      <c r="C69" s="1" t="s">
        <v>279</v>
      </c>
      <c r="F69" s="2">
        <v>1</v>
      </c>
      <c r="S69" s="2">
        <v>1</v>
      </c>
      <c r="X69" s="2">
        <v>1</v>
      </c>
      <c r="AD69" s="2">
        <v>1</v>
      </c>
      <c r="AN69" s="4">
        <f t="shared" si="2"/>
        <v>15</v>
      </c>
    </row>
    <row r="70" spans="1:40" ht="18.75">
      <c r="A70" s="1" t="s">
        <v>69</v>
      </c>
      <c r="B70" s="1" t="s">
        <v>280</v>
      </c>
      <c r="C70" s="1" t="s">
        <v>281</v>
      </c>
      <c r="F70" s="2">
        <v>1</v>
      </c>
      <c r="M70" s="2">
        <v>1</v>
      </c>
      <c r="AD70" s="2">
        <v>1</v>
      </c>
      <c r="AN70" s="4">
        <f t="shared" si="2"/>
        <v>11</v>
      </c>
    </row>
    <row r="71" spans="1:40" ht="18.75">
      <c r="A71" s="1" t="s">
        <v>70</v>
      </c>
      <c r="B71" s="1" t="s">
        <v>282</v>
      </c>
      <c r="C71" s="1" t="s">
        <v>283</v>
      </c>
      <c r="K71" s="2">
        <v>1</v>
      </c>
      <c r="M71" s="2">
        <v>1</v>
      </c>
      <c r="Z71" s="2">
        <v>1</v>
      </c>
      <c r="AC71" s="2">
        <v>1</v>
      </c>
      <c r="AN71" s="4">
        <f t="shared" si="2"/>
        <v>15</v>
      </c>
    </row>
    <row r="72" spans="1:40" ht="18.75">
      <c r="A72" s="1" t="s">
        <v>71</v>
      </c>
      <c r="B72" s="1" t="s">
        <v>284</v>
      </c>
      <c r="C72" s="1" t="s">
        <v>285</v>
      </c>
      <c r="F72" s="2">
        <v>1</v>
      </c>
      <c r="M72" s="2">
        <v>1</v>
      </c>
      <c r="P72" s="2">
        <v>1</v>
      </c>
      <c r="T72" s="2">
        <v>1</v>
      </c>
      <c r="AD72" s="2">
        <v>1</v>
      </c>
      <c r="AN72" s="4">
        <f t="shared" si="2"/>
        <v>19</v>
      </c>
    </row>
    <row r="73" spans="1:40" ht="18.75">
      <c r="A73" s="1" t="s">
        <v>72</v>
      </c>
      <c r="B73" s="1" t="s">
        <v>286</v>
      </c>
      <c r="C73" s="1" t="s">
        <v>287</v>
      </c>
      <c r="AC73" s="2">
        <v>1</v>
      </c>
      <c r="AN73" s="4">
        <f t="shared" si="2"/>
        <v>4</v>
      </c>
    </row>
    <row r="74" spans="1:40" ht="18.75">
      <c r="A74" s="1" t="s">
        <v>73</v>
      </c>
      <c r="B74" s="1" t="s">
        <v>288</v>
      </c>
      <c r="C74" s="1" t="s">
        <v>289</v>
      </c>
      <c r="M74" s="2">
        <v>1</v>
      </c>
      <c r="P74" s="2">
        <v>1</v>
      </c>
      <c r="T74" s="2">
        <v>1</v>
      </c>
      <c r="X74" s="2">
        <v>1</v>
      </c>
      <c r="AC74" s="2">
        <v>1</v>
      </c>
      <c r="AN74" s="4">
        <f t="shared" si="2"/>
        <v>19</v>
      </c>
    </row>
    <row r="75" spans="1:40" ht="18.75">
      <c r="A75" s="1" t="s">
        <v>74</v>
      </c>
      <c r="B75" s="1" t="s">
        <v>290</v>
      </c>
      <c r="C75" s="1" t="s">
        <v>291</v>
      </c>
      <c r="M75" s="2">
        <v>1</v>
      </c>
      <c r="AB75" s="2">
        <v>1</v>
      </c>
      <c r="AN75" s="4">
        <f t="shared" si="2"/>
        <v>7</v>
      </c>
    </row>
    <row r="76" spans="1:40" ht="18.75">
      <c r="A76" s="1" t="s">
        <v>75</v>
      </c>
      <c r="B76" s="1" t="s">
        <v>292</v>
      </c>
      <c r="C76" s="1" t="s">
        <v>293</v>
      </c>
      <c r="AN76" s="4">
        <f t="shared" si="2"/>
        <v>0</v>
      </c>
    </row>
    <row r="77" spans="1:40" ht="18.75">
      <c r="A77" s="1" t="s">
        <v>76</v>
      </c>
      <c r="B77" s="1" t="s">
        <v>294</v>
      </c>
      <c r="C77" s="1" t="s">
        <v>295</v>
      </c>
      <c r="P77" s="2">
        <v>1</v>
      </c>
      <c r="X77" s="2">
        <v>1</v>
      </c>
      <c r="AN77" s="4">
        <f t="shared" si="2"/>
        <v>7</v>
      </c>
    </row>
    <row r="78" spans="1:40" ht="18.75">
      <c r="A78" s="1" t="s">
        <v>77</v>
      </c>
      <c r="B78" s="1" t="s">
        <v>296</v>
      </c>
      <c r="C78" s="1" t="s">
        <v>297</v>
      </c>
      <c r="E78" s="2">
        <v>1</v>
      </c>
      <c r="F78" s="2">
        <v>1</v>
      </c>
      <c r="G78" s="2">
        <v>1</v>
      </c>
      <c r="M78" s="2">
        <v>1</v>
      </c>
      <c r="P78" s="2">
        <v>1</v>
      </c>
      <c r="Q78" s="2">
        <v>1</v>
      </c>
      <c r="R78" s="2">
        <v>1</v>
      </c>
      <c r="S78" s="2">
        <v>1</v>
      </c>
      <c r="X78" s="2">
        <v>1</v>
      </c>
      <c r="Z78" s="2">
        <v>1</v>
      </c>
      <c r="AB78" s="2">
        <v>1</v>
      </c>
      <c r="AD78" s="2">
        <v>1</v>
      </c>
      <c r="AN78" s="4">
        <f t="shared" si="2"/>
        <v>44</v>
      </c>
    </row>
    <row r="79" spans="1:40" ht="18.75">
      <c r="A79" s="1" t="s">
        <v>78</v>
      </c>
      <c r="B79" s="1" t="s">
        <v>298</v>
      </c>
      <c r="C79" s="1" t="s">
        <v>299</v>
      </c>
      <c r="F79" s="2">
        <v>1</v>
      </c>
      <c r="M79" s="2">
        <v>1</v>
      </c>
      <c r="R79" s="2">
        <v>1</v>
      </c>
      <c r="X79" s="2">
        <v>1</v>
      </c>
      <c r="AD79" s="2">
        <v>1</v>
      </c>
      <c r="AN79" s="4">
        <f t="shared" si="2"/>
        <v>19</v>
      </c>
    </row>
    <row r="80" spans="1:40" ht="18.75">
      <c r="A80" s="1" t="s">
        <v>79</v>
      </c>
      <c r="B80" s="1" t="s">
        <v>300</v>
      </c>
      <c r="C80" s="1" t="s">
        <v>301</v>
      </c>
      <c r="M80" s="2">
        <v>1</v>
      </c>
      <c r="AN80" s="4">
        <f t="shared" si="2"/>
        <v>4</v>
      </c>
    </row>
    <row r="81" spans="1:40" ht="18.75">
      <c r="A81" s="1" t="s">
        <v>80</v>
      </c>
      <c r="B81" s="1" t="s">
        <v>302</v>
      </c>
      <c r="C81" s="1" t="s">
        <v>303</v>
      </c>
      <c r="I81" s="2">
        <v>1</v>
      </c>
      <c r="L81" s="2">
        <v>1</v>
      </c>
      <c r="P81" s="2">
        <v>1</v>
      </c>
      <c r="AN81" s="4">
        <f t="shared" si="2"/>
        <v>11</v>
      </c>
    </row>
    <row r="82" spans="1:40" ht="18.75">
      <c r="A82" s="1" t="s">
        <v>81</v>
      </c>
      <c r="B82" s="1" t="s">
        <v>304</v>
      </c>
      <c r="C82" s="1" t="s">
        <v>305</v>
      </c>
      <c r="X82" s="2">
        <v>1</v>
      </c>
      <c r="AN82" s="4">
        <f t="shared" si="2"/>
        <v>4</v>
      </c>
    </row>
    <row r="83" spans="1:40" ht="18.75">
      <c r="A83" s="1" t="s">
        <v>82</v>
      </c>
      <c r="B83" s="1" t="s">
        <v>306</v>
      </c>
      <c r="C83" s="1" t="s">
        <v>307</v>
      </c>
      <c r="X83" s="2">
        <v>1</v>
      </c>
      <c r="AN83" s="4">
        <f t="shared" si="2"/>
        <v>4</v>
      </c>
    </row>
    <row r="84" spans="1:40" ht="18.75">
      <c r="A84" s="1" t="s">
        <v>83</v>
      </c>
      <c r="B84" s="1" t="s">
        <v>308</v>
      </c>
      <c r="C84" s="1" t="s">
        <v>309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L84" s="2">
        <v>1</v>
      </c>
      <c r="M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Z84" s="2">
        <v>1</v>
      </c>
      <c r="AB84" s="2">
        <v>1</v>
      </c>
      <c r="AD84" s="2">
        <v>1</v>
      </c>
      <c r="AN84" s="4">
        <f t="shared" si="2"/>
        <v>81</v>
      </c>
    </row>
    <row r="85" spans="1:40" ht="18.75">
      <c r="A85" s="1" t="s">
        <v>84</v>
      </c>
      <c r="B85" s="1" t="s">
        <v>310</v>
      </c>
      <c r="C85" s="1" t="s">
        <v>311</v>
      </c>
      <c r="F85" s="2">
        <v>1</v>
      </c>
      <c r="M85" s="2">
        <v>1</v>
      </c>
      <c r="P85" s="2">
        <v>1</v>
      </c>
      <c r="X85" s="2">
        <v>1</v>
      </c>
      <c r="AD85" s="2">
        <v>1</v>
      </c>
      <c r="AN85" s="4">
        <f t="shared" si="2"/>
        <v>19</v>
      </c>
    </row>
    <row r="86" spans="1:40" ht="18.75">
      <c r="A86" s="10" t="s">
        <v>85</v>
      </c>
      <c r="B86" s="10" t="s">
        <v>312</v>
      </c>
      <c r="C86" s="10" t="s">
        <v>438</v>
      </c>
      <c r="F86" s="2">
        <v>1</v>
      </c>
      <c r="M86" s="2">
        <v>1</v>
      </c>
      <c r="Q86" s="2">
        <v>1</v>
      </c>
      <c r="AD86" s="2">
        <v>1</v>
      </c>
      <c r="AN86" s="4">
        <f t="shared" si="2"/>
        <v>15</v>
      </c>
    </row>
    <row r="87" spans="1:40" ht="18.75">
      <c r="A87" s="10" t="s">
        <v>86</v>
      </c>
      <c r="B87" s="10" t="s">
        <v>313</v>
      </c>
      <c r="C87" s="10" t="s">
        <v>443</v>
      </c>
      <c r="F87" s="2">
        <v>1</v>
      </c>
      <c r="M87" s="2">
        <v>1</v>
      </c>
      <c r="P87" s="2">
        <v>1</v>
      </c>
      <c r="Q87" s="2">
        <v>1</v>
      </c>
      <c r="X87" s="2">
        <v>1</v>
      </c>
      <c r="AD87" s="2">
        <v>1</v>
      </c>
      <c r="AN87" s="4">
        <f t="shared" si="2"/>
        <v>22</v>
      </c>
    </row>
    <row r="88" spans="1:40" ht="18.75">
      <c r="A88" s="1" t="s">
        <v>87</v>
      </c>
      <c r="B88" s="1" t="s">
        <v>315</v>
      </c>
      <c r="C88" s="1" t="s">
        <v>316</v>
      </c>
      <c r="F88" s="2">
        <v>1</v>
      </c>
      <c r="M88" s="2">
        <v>1</v>
      </c>
      <c r="X88" s="2">
        <v>1</v>
      </c>
      <c r="AD88" s="2">
        <v>1</v>
      </c>
      <c r="AN88" s="4">
        <f t="shared" si="2"/>
        <v>15</v>
      </c>
    </row>
    <row r="89" spans="1:40" ht="18.75">
      <c r="A89" s="1" t="s">
        <v>88</v>
      </c>
      <c r="B89" s="1" t="s">
        <v>317</v>
      </c>
      <c r="C89" s="1" t="s">
        <v>318</v>
      </c>
      <c r="F89" s="2">
        <v>1</v>
      </c>
      <c r="H89" s="2">
        <v>1</v>
      </c>
      <c r="AD89" s="2">
        <v>1</v>
      </c>
      <c r="AN89" s="4">
        <f t="shared" si="2"/>
        <v>11</v>
      </c>
    </row>
    <row r="90" spans="1:40" ht="18.75">
      <c r="A90" s="10" t="s">
        <v>89</v>
      </c>
      <c r="B90" s="10" t="s">
        <v>319</v>
      </c>
      <c r="C90" s="10" t="s">
        <v>442</v>
      </c>
      <c r="E90" s="2">
        <v>1</v>
      </c>
      <c r="I90" s="2">
        <v>1</v>
      </c>
      <c r="M90" s="2">
        <v>1</v>
      </c>
      <c r="Q90" s="2">
        <v>1</v>
      </c>
      <c r="Z90" s="2">
        <v>1</v>
      </c>
      <c r="AN90" s="4">
        <f t="shared" si="2"/>
        <v>19</v>
      </c>
    </row>
    <row r="91" spans="1:40" ht="18.75">
      <c r="A91" s="1" t="s">
        <v>90</v>
      </c>
      <c r="B91" s="1" t="s">
        <v>321</v>
      </c>
      <c r="C91" s="1" t="s">
        <v>322</v>
      </c>
      <c r="F91" s="2">
        <v>1</v>
      </c>
      <c r="P91" s="2">
        <v>1</v>
      </c>
      <c r="R91" s="2">
        <v>1</v>
      </c>
      <c r="Z91" s="2">
        <v>1</v>
      </c>
      <c r="AB91" s="2">
        <v>1</v>
      </c>
      <c r="AD91" s="2">
        <v>1</v>
      </c>
      <c r="AN91" s="4">
        <f t="shared" si="2"/>
        <v>22</v>
      </c>
    </row>
    <row r="92" spans="1:40" ht="18.75">
      <c r="A92" s="1" t="s">
        <v>91</v>
      </c>
      <c r="B92" s="1" t="s">
        <v>323</v>
      </c>
      <c r="C92" s="1" t="s">
        <v>324</v>
      </c>
      <c r="D92" s="2">
        <v>1</v>
      </c>
      <c r="E92" s="2">
        <v>1</v>
      </c>
      <c r="F92" s="2">
        <v>1</v>
      </c>
      <c r="J92" s="2">
        <v>1</v>
      </c>
      <c r="K92" s="2">
        <v>1</v>
      </c>
      <c r="L92" s="2">
        <v>1</v>
      </c>
      <c r="P92" s="2">
        <v>1</v>
      </c>
      <c r="Q92" s="2">
        <v>1</v>
      </c>
      <c r="W92" s="2">
        <v>1</v>
      </c>
      <c r="Z92" s="2">
        <v>1</v>
      </c>
      <c r="AD92" s="2">
        <v>1</v>
      </c>
      <c r="AN92" s="4">
        <f t="shared" si="2"/>
        <v>41</v>
      </c>
    </row>
    <row r="93" spans="1:40" ht="18.75">
      <c r="A93" s="1" t="s">
        <v>92</v>
      </c>
      <c r="B93" s="1" t="s">
        <v>325</v>
      </c>
      <c r="C93" s="1" t="s">
        <v>326</v>
      </c>
      <c r="F93" s="2">
        <v>1</v>
      </c>
      <c r="J93" s="2">
        <v>1</v>
      </c>
      <c r="O93" s="2">
        <v>1</v>
      </c>
      <c r="S93" s="2">
        <v>1</v>
      </c>
      <c r="T93" s="2">
        <v>1</v>
      </c>
      <c r="Z93" s="2">
        <v>1</v>
      </c>
      <c r="AB93" s="2">
        <v>1</v>
      </c>
      <c r="AD93" s="2">
        <v>1</v>
      </c>
      <c r="AN93" s="4">
        <f t="shared" si="2"/>
        <v>30</v>
      </c>
    </row>
    <row r="94" spans="1:40" ht="18.75">
      <c r="A94" s="1" t="s">
        <v>93</v>
      </c>
      <c r="B94" s="1" t="s">
        <v>327</v>
      </c>
      <c r="C94" s="1" t="s">
        <v>328</v>
      </c>
      <c r="X94" s="2">
        <v>1</v>
      </c>
      <c r="AN94" s="4">
        <f t="shared" si="2"/>
        <v>4</v>
      </c>
    </row>
    <row r="95" spans="1:40" ht="18.75">
      <c r="A95" s="1" t="s">
        <v>94</v>
      </c>
      <c r="B95" s="1" t="s">
        <v>329</v>
      </c>
      <c r="C95" s="1" t="s">
        <v>330</v>
      </c>
      <c r="I95" s="2">
        <v>1</v>
      </c>
      <c r="AN95" s="4">
        <f t="shared" si="2"/>
        <v>4</v>
      </c>
    </row>
    <row r="96" spans="1:40" ht="18.75">
      <c r="A96" s="1" t="s">
        <v>95</v>
      </c>
      <c r="B96" s="1" t="s">
        <v>331</v>
      </c>
      <c r="C96" s="1" t="s">
        <v>332</v>
      </c>
      <c r="AN96" s="4">
        <f t="shared" si="2"/>
        <v>0</v>
      </c>
    </row>
    <row r="97" spans="1:40" ht="18.75">
      <c r="A97" s="1" t="s">
        <v>96</v>
      </c>
      <c r="B97" s="1" t="s">
        <v>333</v>
      </c>
      <c r="C97" s="1" t="s">
        <v>334</v>
      </c>
      <c r="D97" s="2">
        <v>1</v>
      </c>
      <c r="H97" s="2">
        <v>1</v>
      </c>
      <c r="J97" s="2">
        <v>1</v>
      </c>
      <c r="K97" s="2">
        <v>1</v>
      </c>
      <c r="L97" s="2">
        <v>1</v>
      </c>
      <c r="Q97" s="2">
        <v>1</v>
      </c>
      <c r="R97" s="2">
        <v>1</v>
      </c>
      <c r="S97" s="2">
        <v>1</v>
      </c>
      <c r="U97" s="2">
        <v>1</v>
      </c>
      <c r="V97" s="2">
        <v>1</v>
      </c>
      <c r="AB97" s="2">
        <v>1</v>
      </c>
      <c r="AC97" s="2">
        <v>1</v>
      </c>
      <c r="AD97" s="2">
        <v>1</v>
      </c>
      <c r="AN97" s="4">
        <f aca="true" t="shared" si="3" ref="AN97:AN128">ROUND(SUM(D97:AM97)/NNN*100,0)</f>
        <v>48</v>
      </c>
    </row>
    <row r="98" spans="1:40" ht="18.75">
      <c r="A98" s="1" t="s">
        <v>97</v>
      </c>
      <c r="B98" s="1" t="s">
        <v>405</v>
      </c>
      <c r="C98" s="1" t="s">
        <v>335</v>
      </c>
      <c r="D98" s="2">
        <v>1</v>
      </c>
      <c r="H98" s="2">
        <v>1</v>
      </c>
      <c r="J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S98" s="2">
        <v>1</v>
      </c>
      <c r="T98" s="2">
        <v>1</v>
      </c>
      <c r="X98" s="2">
        <v>1</v>
      </c>
      <c r="Z98" s="2">
        <v>1</v>
      </c>
      <c r="AA98" s="2">
        <v>1</v>
      </c>
      <c r="AN98" s="4">
        <f t="shared" si="3"/>
        <v>52</v>
      </c>
    </row>
    <row r="99" spans="1:40" ht="18.75">
      <c r="A99" s="1" t="s">
        <v>98</v>
      </c>
      <c r="B99" s="1" t="s">
        <v>406</v>
      </c>
      <c r="C99" s="1" t="s">
        <v>336</v>
      </c>
      <c r="D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S99" s="2">
        <v>1</v>
      </c>
      <c r="T99" s="2">
        <v>1</v>
      </c>
      <c r="X99" s="2">
        <v>1</v>
      </c>
      <c r="Z99" s="2">
        <v>1</v>
      </c>
      <c r="AA99" s="2">
        <v>1</v>
      </c>
      <c r="AN99" s="4">
        <f t="shared" si="3"/>
        <v>41</v>
      </c>
    </row>
    <row r="100" spans="1:40" ht="18.75">
      <c r="A100" s="1" t="s">
        <v>99</v>
      </c>
      <c r="B100" s="1" t="s">
        <v>404</v>
      </c>
      <c r="C100" s="1" t="s">
        <v>337</v>
      </c>
      <c r="D100" s="2">
        <v>1</v>
      </c>
      <c r="F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S100" s="2">
        <v>1</v>
      </c>
      <c r="T100" s="2">
        <v>1</v>
      </c>
      <c r="X100" s="2">
        <v>1</v>
      </c>
      <c r="Z100" s="2">
        <v>1</v>
      </c>
      <c r="AA100" s="2">
        <v>1</v>
      </c>
      <c r="AC100" s="2">
        <v>1</v>
      </c>
      <c r="AD100" s="2">
        <v>1</v>
      </c>
      <c r="AN100" s="4">
        <f t="shared" si="3"/>
        <v>52</v>
      </c>
    </row>
    <row r="101" spans="1:40" ht="18.75">
      <c r="A101" s="1" t="s">
        <v>100</v>
      </c>
      <c r="B101" s="1" t="s">
        <v>407</v>
      </c>
      <c r="C101" s="1" t="s">
        <v>338</v>
      </c>
      <c r="D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S101" s="2">
        <v>1</v>
      </c>
      <c r="T101" s="2">
        <v>1</v>
      </c>
      <c r="X101" s="2">
        <v>1</v>
      </c>
      <c r="Z101" s="2">
        <v>1</v>
      </c>
      <c r="AA101" s="2">
        <v>1</v>
      </c>
      <c r="AD101" s="2">
        <v>1</v>
      </c>
      <c r="AN101" s="4">
        <f t="shared" si="3"/>
        <v>44</v>
      </c>
    </row>
    <row r="102" spans="1:40" ht="18.75">
      <c r="A102" s="1" t="s">
        <v>101</v>
      </c>
      <c r="B102" s="1" t="s">
        <v>408</v>
      </c>
      <c r="C102" s="1" t="s">
        <v>339</v>
      </c>
      <c r="D102" s="2">
        <v>1</v>
      </c>
      <c r="I102" s="2">
        <v>1</v>
      </c>
      <c r="M102" s="2">
        <v>1</v>
      </c>
      <c r="N102" s="2">
        <v>1</v>
      </c>
      <c r="O102" s="2">
        <v>1</v>
      </c>
      <c r="P102" s="2">
        <v>1</v>
      </c>
      <c r="Q102" s="2">
        <v>1</v>
      </c>
      <c r="S102" s="2">
        <v>1</v>
      </c>
      <c r="T102" s="2">
        <v>1</v>
      </c>
      <c r="X102" s="2">
        <v>1</v>
      </c>
      <c r="Z102" s="2">
        <v>1</v>
      </c>
      <c r="AA102" s="2">
        <v>1</v>
      </c>
      <c r="AD102" s="2">
        <v>1</v>
      </c>
      <c r="AN102" s="4">
        <f t="shared" si="3"/>
        <v>48</v>
      </c>
    </row>
    <row r="103" spans="1:40" ht="18.75">
      <c r="A103" s="1" t="s">
        <v>102</v>
      </c>
      <c r="B103" s="1" t="s">
        <v>409</v>
      </c>
      <c r="C103" s="1" t="s">
        <v>340</v>
      </c>
      <c r="D103" s="2">
        <v>1</v>
      </c>
      <c r="I103" s="2">
        <v>1</v>
      </c>
      <c r="M103" s="2">
        <v>1</v>
      </c>
      <c r="N103" s="2">
        <v>1</v>
      </c>
      <c r="O103" s="2">
        <v>1</v>
      </c>
      <c r="P103" s="2">
        <v>1</v>
      </c>
      <c r="Q103" s="2">
        <v>1</v>
      </c>
      <c r="S103" s="2">
        <v>1</v>
      </c>
      <c r="T103" s="2">
        <v>1</v>
      </c>
      <c r="U103" s="2">
        <v>1</v>
      </c>
      <c r="X103" s="2">
        <v>1</v>
      </c>
      <c r="Z103" s="2">
        <v>1</v>
      </c>
      <c r="AA103" s="2">
        <v>1</v>
      </c>
      <c r="AD103" s="2">
        <v>1</v>
      </c>
      <c r="AN103" s="4">
        <f t="shared" si="3"/>
        <v>52</v>
      </c>
    </row>
    <row r="104" spans="1:40" ht="18.75">
      <c r="A104" s="1" t="s">
        <v>103</v>
      </c>
      <c r="B104" s="1" t="s">
        <v>433</v>
      </c>
      <c r="C104" s="1" t="s">
        <v>341</v>
      </c>
      <c r="O104" s="2">
        <v>1</v>
      </c>
      <c r="AN104" s="4">
        <f t="shared" si="3"/>
        <v>4</v>
      </c>
    </row>
    <row r="105" spans="1:40" ht="18.75">
      <c r="A105" s="1" t="s">
        <v>104</v>
      </c>
      <c r="B105" s="1" t="s">
        <v>342</v>
      </c>
      <c r="C105" s="1" t="s">
        <v>343</v>
      </c>
      <c r="O105" s="2">
        <v>1</v>
      </c>
      <c r="S105" s="2">
        <v>1</v>
      </c>
      <c r="Z105" s="2">
        <v>1</v>
      </c>
      <c r="AB105" s="2">
        <v>1</v>
      </c>
      <c r="AN105" s="4">
        <f t="shared" si="3"/>
        <v>15</v>
      </c>
    </row>
    <row r="106" spans="1:40" ht="18.75">
      <c r="A106" s="1" t="s">
        <v>105</v>
      </c>
      <c r="B106" s="1" t="s">
        <v>410</v>
      </c>
      <c r="C106" s="1" t="s">
        <v>344</v>
      </c>
      <c r="D106" s="2">
        <v>1</v>
      </c>
      <c r="E106" s="2">
        <v>1</v>
      </c>
      <c r="F106" s="2">
        <v>1</v>
      </c>
      <c r="G106" s="2">
        <v>1</v>
      </c>
      <c r="I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v>1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1</v>
      </c>
      <c r="W106" s="2">
        <v>1</v>
      </c>
      <c r="X106" s="2">
        <v>1</v>
      </c>
      <c r="Z106" s="2">
        <v>1</v>
      </c>
      <c r="AA106" s="2">
        <v>1</v>
      </c>
      <c r="AB106" s="2">
        <v>1</v>
      </c>
      <c r="AD106" s="2">
        <v>1</v>
      </c>
      <c r="AN106" s="4">
        <f t="shared" si="3"/>
        <v>85</v>
      </c>
    </row>
    <row r="107" spans="1:40" ht="18.75">
      <c r="A107" s="1" t="s">
        <v>106</v>
      </c>
      <c r="B107" s="1" t="s">
        <v>345</v>
      </c>
      <c r="C107" s="1" t="s">
        <v>346</v>
      </c>
      <c r="N107" s="2">
        <v>1</v>
      </c>
      <c r="O107" s="2">
        <v>1</v>
      </c>
      <c r="P107" s="2">
        <v>1</v>
      </c>
      <c r="Z107" s="2">
        <v>1</v>
      </c>
      <c r="AB107" s="2">
        <v>1</v>
      </c>
      <c r="AN107" s="4">
        <f t="shared" si="3"/>
        <v>19</v>
      </c>
    </row>
    <row r="108" spans="1:40" ht="18.75">
      <c r="A108" s="1" t="s">
        <v>107</v>
      </c>
      <c r="B108" s="1" t="s">
        <v>411</v>
      </c>
      <c r="C108" s="1" t="s">
        <v>347</v>
      </c>
      <c r="D108" s="2">
        <v>1</v>
      </c>
      <c r="I108" s="2">
        <v>1</v>
      </c>
      <c r="M108" s="2">
        <v>1</v>
      </c>
      <c r="N108" s="2">
        <v>1</v>
      </c>
      <c r="O108" s="2">
        <v>1</v>
      </c>
      <c r="P108" s="2">
        <v>1</v>
      </c>
      <c r="Q108" s="2">
        <v>1</v>
      </c>
      <c r="S108" s="2">
        <v>1</v>
      </c>
      <c r="T108" s="2">
        <v>1</v>
      </c>
      <c r="X108" s="2">
        <v>1</v>
      </c>
      <c r="Z108" s="2">
        <v>1</v>
      </c>
      <c r="AA108" s="2">
        <v>1</v>
      </c>
      <c r="AB108" s="2">
        <v>1</v>
      </c>
      <c r="AD108" s="2">
        <v>1</v>
      </c>
      <c r="AN108" s="4">
        <f t="shared" si="3"/>
        <v>52</v>
      </c>
    </row>
    <row r="109" spans="1:40" ht="18.75">
      <c r="A109" s="1" t="s">
        <v>108</v>
      </c>
      <c r="B109" s="1" t="s">
        <v>412</v>
      </c>
      <c r="C109" s="1" t="s">
        <v>348</v>
      </c>
      <c r="D109" s="2">
        <v>1</v>
      </c>
      <c r="M109" s="2">
        <v>1</v>
      </c>
      <c r="N109" s="2">
        <v>1</v>
      </c>
      <c r="O109" s="2">
        <v>1</v>
      </c>
      <c r="P109" s="2">
        <v>1</v>
      </c>
      <c r="Q109" s="2">
        <v>1</v>
      </c>
      <c r="S109" s="2">
        <v>1</v>
      </c>
      <c r="T109" s="2">
        <v>1</v>
      </c>
      <c r="X109" s="2">
        <v>1</v>
      </c>
      <c r="Z109" s="2">
        <v>1</v>
      </c>
      <c r="AA109" s="2">
        <v>1</v>
      </c>
      <c r="AB109" s="2">
        <v>1</v>
      </c>
      <c r="AD109" s="2">
        <v>1</v>
      </c>
      <c r="AN109" s="4">
        <f t="shared" si="3"/>
        <v>48</v>
      </c>
    </row>
    <row r="110" spans="1:40" ht="18.75">
      <c r="A110" s="1" t="s">
        <v>109</v>
      </c>
      <c r="B110" s="1" t="s">
        <v>413</v>
      </c>
      <c r="C110" s="1" t="s">
        <v>349</v>
      </c>
      <c r="D110" s="2">
        <v>1</v>
      </c>
      <c r="E110" s="2">
        <v>1</v>
      </c>
      <c r="F110" s="2">
        <v>1</v>
      </c>
      <c r="I110" s="2">
        <v>1</v>
      </c>
      <c r="K110" s="2">
        <v>1</v>
      </c>
      <c r="M110" s="2">
        <v>1</v>
      </c>
      <c r="N110" s="2">
        <v>1</v>
      </c>
      <c r="O110" s="2">
        <v>1</v>
      </c>
      <c r="P110" s="2">
        <v>1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1</v>
      </c>
      <c r="X110" s="2">
        <v>1</v>
      </c>
      <c r="Z110" s="2">
        <v>1</v>
      </c>
      <c r="AA110" s="2">
        <v>1</v>
      </c>
      <c r="AB110" s="2">
        <v>1</v>
      </c>
      <c r="AC110" s="2">
        <v>1</v>
      </c>
      <c r="AD110" s="2">
        <v>1</v>
      </c>
      <c r="AN110" s="4">
        <f t="shared" si="3"/>
        <v>78</v>
      </c>
    </row>
    <row r="111" spans="1:40" ht="18.75">
      <c r="A111" s="1" t="s">
        <v>110</v>
      </c>
      <c r="B111" s="1" t="s">
        <v>414</v>
      </c>
      <c r="C111" s="1" t="s">
        <v>350</v>
      </c>
      <c r="D111" s="2">
        <v>1</v>
      </c>
      <c r="E111" s="2">
        <v>1</v>
      </c>
      <c r="K111" s="2">
        <v>1</v>
      </c>
      <c r="M111" s="2">
        <v>1</v>
      </c>
      <c r="N111" s="2">
        <v>1</v>
      </c>
      <c r="O111" s="2">
        <v>1</v>
      </c>
      <c r="P111" s="2">
        <v>1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W111" s="2">
        <v>1</v>
      </c>
      <c r="X111" s="2">
        <v>1</v>
      </c>
      <c r="Z111" s="2">
        <v>1</v>
      </c>
      <c r="AA111" s="2">
        <v>1</v>
      </c>
      <c r="AB111" s="2">
        <v>1</v>
      </c>
      <c r="AD111" s="2">
        <v>1</v>
      </c>
      <c r="AN111" s="4">
        <f t="shared" si="3"/>
        <v>67</v>
      </c>
    </row>
    <row r="112" spans="1:40" ht="18.75">
      <c r="A112" s="1" t="s">
        <v>111</v>
      </c>
      <c r="B112" s="1" t="s">
        <v>415</v>
      </c>
      <c r="C112" s="1" t="s">
        <v>351</v>
      </c>
      <c r="D112" s="2">
        <v>1</v>
      </c>
      <c r="M112" s="2">
        <v>1</v>
      </c>
      <c r="N112" s="2">
        <v>1</v>
      </c>
      <c r="O112" s="2">
        <v>1</v>
      </c>
      <c r="P112" s="2">
        <v>1</v>
      </c>
      <c r="Q112" s="2">
        <v>1</v>
      </c>
      <c r="S112" s="2">
        <v>1</v>
      </c>
      <c r="T112" s="2">
        <v>1</v>
      </c>
      <c r="X112" s="2">
        <v>1</v>
      </c>
      <c r="Z112" s="2">
        <v>1</v>
      </c>
      <c r="AA112" s="2">
        <v>1</v>
      </c>
      <c r="AD112" s="2">
        <v>1</v>
      </c>
      <c r="AN112" s="4">
        <f t="shared" si="3"/>
        <v>44</v>
      </c>
    </row>
    <row r="113" spans="1:40" ht="21.75">
      <c r="A113" s="1" t="s">
        <v>112</v>
      </c>
      <c r="B113" s="1" t="s">
        <v>416</v>
      </c>
      <c r="C113" s="1" t="s">
        <v>352</v>
      </c>
      <c r="D113" s="2">
        <v>1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S113" s="2">
        <v>1</v>
      </c>
      <c r="T113" s="2">
        <v>1</v>
      </c>
      <c r="X113" s="2">
        <v>1</v>
      </c>
      <c r="Z113" s="2">
        <v>1</v>
      </c>
      <c r="AA113" s="2">
        <v>1</v>
      </c>
      <c r="AD113" s="2">
        <v>1</v>
      </c>
      <c r="AN113" s="4">
        <f t="shared" si="3"/>
        <v>44</v>
      </c>
    </row>
    <row r="114" spans="1:40" ht="18.75">
      <c r="A114" s="1" t="s">
        <v>113</v>
      </c>
      <c r="B114" s="1" t="s">
        <v>417</v>
      </c>
      <c r="C114" s="1" t="s">
        <v>353</v>
      </c>
      <c r="D114" s="2">
        <v>1</v>
      </c>
      <c r="M114" s="2">
        <v>1</v>
      </c>
      <c r="N114" s="2">
        <v>1</v>
      </c>
      <c r="O114" s="2">
        <v>1</v>
      </c>
      <c r="P114" s="2">
        <v>1</v>
      </c>
      <c r="Q114" s="2">
        <v>1</v>
      </c>
      <c r="S114" s="2">
        <v>1</v>
      </c>
      <c r="T114" s="2">
        <v>1</v>
      </c>
      <c r="X114" s="2">
        <v>1</v>
      </c>
      <c r="Z114" s="2">
        <v>1</v>
      </c>
      <c r="AA114" s="2">
        <v>1</v>
      </c>
      <c r="AD114" s="2">
        <v>1</v>
      </c>
      <c r="AN114" s="4">
        <f t="shared" si="3"/>
        <v>44</v>
      </c>
    </row>
    <row r="115" spans="1:40" ht="18.75">
      <c r="A115" s="1" t="s">
        <v>114</v>
      </c>
      <c r="B115" s="1" t="s">
        <v>354</v>
      </c>
      <c r="C115" s="1" t="s">
        <v>355</v>
      </c>
      <c r="Q115" s="2">
        <v>1</v>
      </c>
      <c r="T115" s="2">
        <v>1</v>
      </c>
      <c r="W115" s="2">
        <v>1</v>
      </c>
      <c r="X115" s="2">
        <v>1</v>
      </c>
      <c r="Z115" s="2">
        <v>1</v>
      </c>
      <c r="AB115" s="2">
        <v>1</v>
      </c>
      <c r="AC115" s="2">
        <v>1</v>
      </c>
      <c r="AD115" s="2">
        <v>1</v>
      </c>
      <c r="AN115" s="4">
        <f t="shared" si="3"/>
        <v>30</v>
      </c>
    </row>
    <row r="116" spans="1:40" ht="18.75">
      <c r="A116" s="1" t="s">
        <v>115</v>
      </c>
      <c r="B116" s="1" t="s">
        <v>356</v>
      </c>
      <c r="C116" s="1" t="s">
        <v>357</v>
      </c>
      <c r="H116" s="2">
        <v>1</v>
      </c>
      <c r="AN116" s="4">
        <f t="shared" si="3"/>
        <v>4</v>
      </c>
    </row>
    <row r="117" spans="1:40" ht="18.75">
      <c r="A117" s="1" t="s">
        <v>116</v>
      </c>
      <c r="B117" s="1" t="s">
        <v>418</v>
      </c>
      <c r="C117" s="1" t="s">
        <v>358</v>
      </c>
      <c r="D117" s="2">
        <v>1</v>
      </c>
      <c r="F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1</v>
      </c>
      <c r="S117" s="2">
        <v>1</v>
      </c>
      <c r="T117" s="2">
        <v>1</v>
      </c>
      <c r="X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v>1</v>
      </c>
      <c r="AN117" s="4">
        <f t="shared" si="3"/>
        <v>63</v>
      </c>
    </row>
    <row r="118" spans="1:40" ht="18.75">
      <c r="A118" s="1" t="s">
        <v>117</v>
      </c>
      <c r="B118" s="1" t="s">
        <v>419</v>
      </c>
      <c r="C118" s="1" t="s">
        <v>359</v>
      </c>
      <c r="D118" s="2">
        <v>1</v>
      </c>
      <c r="F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1</v>
      </c>
      <c r="S118" s="2">
        <v>1</v>
      </c>
      <c r="T118" s="2">
        <v>1</v>
      </c>
      <c r="X118" s="2">
        <v>1</v>
      </c>
      <c r="Z118" s="2">
        <v>1</v>
      </c>
      <c r="AA118" s="2">
        <v>1</v>
      </c>
      <c r="AD118" s="2">
        <v>1</v>
      </c>
      <c r="AN118" s="4">
        <f t="shared" si="3"/>
        <v>48</v>
      </c>
    </row>
    <row r="119" spans="1:40" ht="18.75">
      <c r="A119" s="10" t="s">
        <v>118</v>
      </c>
      <c r="B119" s="10" t="s">
        <v>360</v>
      </c>
      <c r="C119" s="10" t="s">
        <v>435</v>
      </c>
      <c r="L119" s="2">
        <v>1</v>
      </c>
      <c r="O119" s="2">
        <v>1</v>
      </c>
      <c r="Z119" s="2">
        <v>1</v>
      </c>
      <c r="AN119" s="4">
        <f t="shared" si="3"/>
        <v>11</v>
      </c>
    </row>
    <row r="120" spans="1:40" ht="18.75">
      <c r="A120" s="1" t="s">
        <v>119</v>
      </c>
      <c r="B120" s="1" t="s">
        <v>420</v>
      </c>
      <c r="C120" s="1" t="s">
        <v>361</v>
      </c>
      <c r="D120" s="2">
        <v>1</v>
      </c>
      <c r="F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S120" s="2">
        <v>1</v>
      </c>
      <c r="T120" s="2">
        <v>1</v>
      </c>
      <c r="X120" s="2">
        <v>1</v>
      </c>
      <c r="Z120" s="2">
        <v>1</v>
      </c>
      <c r="AA120" s="2">
        <v>1</v>
      </c>
      <c r="AB120" s="2">
        <v>1</v>
      </c>
      <c r="AD120" s="2">
        <v>1</v>
      </c>
      <c r="AN120" s="4">
        <f t="shared" si="3"/>
        <v>56</v>
      </c>
    </row>
    <row r="121" spans="1:40" ht="18.75">
      <c r="A121" s="10" t="s">
        <v>120</v>
      </c>
      <c r="B121" s="10" t="s">
        <v>362</v>
      </c>
      <c r="C121" s="10" t="s">
        <v>439</v>
      </c>
      <c r="AN121" s="4">
        <f t="shared" si="3"/>
        <v>0</v>
      </c>
    </row>
    <row r="122" spans="1:40" ht="18.75">
      <c r="A122" s="1" t="s">
        <v>121</v>
      </c>
      <c r="B122" s="1" t="s">
        <v>421</v>
      </c>
      <c r="C122" s="1" t="s">
        <v>363</v>
      </c>
      <c r="D122" s="2">
        <v>1</v>
      </c>
      <c r="K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S122" s="2">
        <v>1</v>
      </c>
      <c r="T122" s="2">
        <v>1</v>
      </c>
      <c r="X122" s="2">
        <v>1</v>
      </c>
      <c r="Z122" s="2">
        <v>1</v>
      </c>
      <c r="AA122" s="2">
        <v>1</v>
      </c>
      <c r="AC122" s="2">
        <v>1</v>
      </c>
      <c r="AD122" s="2">
        <v>1</v>
      </c>
      <c r="AN122" s="4">
        <f t="shared" si="3"/>
        <v>52</v>
      </c>
    </row>
    <row r="123" spans="1:40" ht="18.75">
      <c r="A123" s="1" t="s">
        <v>122</v>
      </c>
      <c r="B123" s="1" t="s">
        <v>364</v>
      </c>
      <c r="C123" s="1" t="s">
        <v>365</v>
      </c>
      <c r="D123" s="2">
        <v>1</v>
      </c>
      <c r="K123" s="2">
        <v>1</v>
      </c>
      <c r="O123" s="2">
        <v>1</v>
      </c>
      <c r="R123" s="2">
        <v>1</v>
      </c>
      <c r="S123" s="2">
        <v>1</v>
      </c>
      <c r="U123" s="2">
        <v>1</v>
      </c>
      <c r="V123" s="2">
        <v>1</v>
      </c>
      <c r="X123" s="2">
        <v>1</v>
      </c>
      <c r="Z123" s="2">
        <v>1</v>
      </c>
      <c r="AN123" s="4">
        <f t="shared" si="3"/>
        <v>33</v>
      </c>
    </row>
    <row r="124" spans="1:40" ht="18.75">
      <c r="A124" s="1" t="s">
        <v>123</v>
      </c>
      <c r="B124" s="1" t="s">
        <v>422</v>
      </c>
      <c r="C124" s="1" t="s">
        <v>366</v>
      </c>
      <c r="D124" s="2">
        <v>1</v>
      </c>
      <c r="G124" s="2">
        <v>1</v>
      </c>
      <c r="M124" s="2">
        <v>1</v>
      </c>
      <c r="N124" s="2">
        <v>1</v>
      </c>
      <c r="O124" s="2">
        <v>1</v>
      </c>
      <c r="P124" s="2">
        <v>1</v>
      </c>
      <c r="Q124" s="2">
        <v>1</v>
      </c>
      <c r="R124" s="2">
        <v>1</v>
      </c>
      <c r="S124" s="2">
        <v>1</v>
      </c>
      <c r="X124" s="2">
        <v>1</v>
      </c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N124" s="4">
        <f t="shared" si="3"/>
        <v>56</v>
      </c>
    </row>
    <row r="125" spans="1:40" ht="18.75">
      <c r="A125" s="1" t="s">
        <v>124</v>
      </c>
      <c r="B125" s="1" t="s">
        <v>367</v>
      </c>
      <c r="C125" s="1" t="s">
        <v>368</v>
      </c>
      <c r="K125" s="2">
        <v>1</v>
      </c>
      <c r="O125" s="2">
        <v>1</v>
      </c>
      <c r="S125" s="2">
        <v>1</v>
      </c>
      <c r="AN125" s="4">
        <f t="shared" si="3"/>
        <v>11</v>
      </c>
    </row>
    <row r="126" spans="1:40" ht="18.75">
      <c r="A126" s="10" t="s">
        <v>125</v>
      </c>
      <c r="B126" s="10" t="s">
        <v>369</v>
      </c>
      <c r="C126" s="10" t="s">
        <v>444</v>
      </c>
      <c r="AN126" s="4">
        <f t="shared" si="3"/>
        <v>0</v>
      </c>
    </row>
    <row r="127" spans="1:40" ht="18.75">
      <c r="A127" s="1" t="s">
        <v>126</v>
      </c>
      <c r="B127" s="1" t="s">
        <v>423</v>
      </c>
      <c r="C127" s="1" t="s">
        <v>371</v>
      </c>
      <c r="D127" s="2">
        <v>1</v>
      </c>
      <c r="F127" s="2">
        <v>1</v>
      </c>
      <c r="M127" s="2">
        <v>1</v>
      </c>
      <c r="N127" s="2">
        <v>1</v>
      </c>
      <c r="O127" s="2">
        <v>1</v>
      </c>
      <c r="P127" s="2">
        <v>1</v>
      </c>
      <c r="Q127" s="2">
        <v>1</v>
      </c>
      <c r="S127" s="2">
        <v>1</v>
      </c>
      <c r="T127" s="2">
        <v>1</v>
      </c>
      <c r="X127" s="2">
        <v>1</v>
      </c>
      <c r="Z127" s="2">
        <v>1</v>
      </c>
      <c r="AA127" s="2">
        <v>1</v>
      </c>
      <c r="AD127" s="2">
        <v>1</v>
      </c>
      <c r="AN127" s="4">
        <f t="shared" si="3"/>
        <v>48</v>
      </c>
    </row>
    <row r="128" spans="1:40" ht="18.75">
      <c r="A128" s="1" t="s">
        <v>127</v>
      </c>
      <c r="B128" s="1" t="s">
        <v>424</v>
      </c>
      <c r="C128" s="1" t="s">
        <v>372</v>
      </c>
      <c r="D128" s="2">
        <v>1</v>
      </c>
      <c r="M128" s="2">
        <v>1</v>
      </c>
      <c r="N128" s="2">
        <v>1</v>
      </c>
      <c r="O128" s="2">
        <v>1</v>
      </c>
      <c r="P128" s="2">
        <v>1</v>
      </c>
      <c r="Q128" s="2">
        <v>1</v>
      </c>
      <c r="S128" s="2">
        <v>1</v>
      </c>
      <c r="T128" s="2">
        <v>1</v>
      </c>
      <c r="U128" s="2">
        <v>1</v>
      </c>
      <c r="X128" s="2">
        <v>1</v>
      </c>
      <c r="Z128" s="2">
        <v>1</v>
      </c>
      <c r="AA128" s="2">
        <v>1</v>
      </c>
      <c r="AD128" s="2">
        <v>1</v>
      </c>
      <c r="AN128" s="4">
        <f t="shared" si="3"/>
        <v>48</v>
      </c>
    </row>
    <row r="129" spans="1:40" ht="18.75">
      <c r="A129" s="1" t="s">
        <v>128</v>
      </c>
      <c r="B129" s="1" t="s">
        <v>425</v>
      </c>
      <c r="C129" s="1" t="s">
        <v>373</v>
      </c>
      <c r="D129" s="2">
        <v>1</v>
      </c>
      <c r="M129" s="2">
        <v>1</v>
      </c>
      <c r="N129" s="2">
        <v>1</v>
      </c>
      <c r="O129" s="2">
        <v>1</v>
      </c>
      <c r="P129" s="2">
        <v>1</v>
      </c>
      <c r="Q129" s="2">
        <v>1</v>
      </c>
      <c r="S129" s="2">
        <v>1</v>
      </c>
      <c r="T129" s="2">
        <v>1</v>
      </c>
      <c r="X129" s="2">
        <v>1</v>
      </c>
      <c r="Z129" s="2">
        <v>1</v>
      </c>
      <c r="AA129" s="2">
        <v>1</v>
      </c>
      <c r="AD129" s="2">
        <v>1</v>
      </c>
      <c r="AN129" s="4">
        <f aca="true" t="shared" si="4" ref="AN129:AN147">ROUND(SUM(D129:AM129)/NNN*100,0)</f>
        <v>44</v>
      </c>
    </row>
    <row r="130" spans="1:40" ht="18.75">
      <c r="A130" s="1" t="s">
        <v>129</v>
      </c>
      <c r="B130" s="1" t="s">
        <v>374</v>
      </c>
      <c r="C130" s="1" t="s">
        <v>375</v>
      </c>
      <c r="P130" s="2">
        <v>1</v>
      </c>
      <c r="X130" s="2">
        <v>1</v>
      </c>
      <c r="Z130" s="2">
        <v>1</v>
      </c>
      <c r="AN130" s="4">
        <f t="shared" si="4"/>
        <v>11</v>
      </c>
    </row>
    <row r="131" spans="1:40" ht="18.75">
      <c r="A131" s="10" t="s">
        <v>130</v>
      </c>
      <c r="B131" s="10" t="s">
        <v>376</v>
      </c>
      <c r="C131" s="10" t="s">
        <v>440</v>
      </c>
      <c r="N131" s="2">
        <v>1</v>
      </c>
      <c r="U131" s="2">
        <v>1</v>
      </c>
      <c r="AN131" s="4">
        <f t="shared" si="4"/>
        <v>7</v>
      </c>
    </row>
    <row r="132" spans="1:40" ht="18.75">
      <c r="A132" s="1" t="s">
        <v>131</v>
      </c>
      <c r="B132" s="1" t="s">
        <v>426</v>
      </c>
      <c r="C132" s="1" t="s">
        <v>377</v>
      </c>
      <c r="D132" s="2">
        <v>1</v>
      </c>
      <c r="K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X132" s="2">
        <v>1</v>
      </c>
      <c r="Z132" s="2">
        <v>1</v>
      </c>
      <c r="AA132" s="2">
        <v>1</v>
      </c>
      <c r="AC132" s="2">
        <v>1</v>
      </c>
      <c r="AD132" s="2">
        <v>1</v>
      </c>
      <c r="AN132" s="4">
        <f t="shared" si="4"/>
        <v>56</v>
      </c>
    </row>
    <row r="133" spans="1:40" ht="18.75">
      <c r="A133" s="1" t="s">
        <v>132</v>
      </c>
      <c r="B133" s="1" t="s">
        <v>427</v>
      </c>
      <c r="C133" s="1" t="s">
        <v>378</v>
      </c>
      <c r="D133" s="2">
        <v>1</v>
      </c>
      <c r="F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S133" s="2">
        <v>1</v>
      </c>
      <c r="T133" s="2">
        <v>1</v>
      </c>
      <c r="U133" s="2">
        <v>1</v>
      </c>
      <c r="V133" s="2">
        <v>1</v>
      </c>
      <c r="X133" s="2">
        <v>1</v>
      </c>
      <c r="Z133" s="2">
        <v>1</v>
      </c>
      <c r="AA133" s="2">
        <v>1</v>
      </c>
      <c r="AC133" s="2">
        <v>1</v>
      </c>
      <c r="AD133" s="2">
        <v>1</v>
      </c>
      <c r="AN133" s="4">
        <f t="shared" si="4"/>
        <v>59</v>
      </c>
    </row>
    <row r="134" spans="1:40" ht="18.75">
      <c r="A134" s="1" t="s">
        <v>133</v>
      </c>
      <c r="B134" s="1" t="s">
        <v>428</v>
      </c>
      <c r="C134" s="1" t="s">
        <v>379</v>
      </c>
      <c r="D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X134" s="2">
        <v>1</v>
      </c>
      <c r="Z134" s="2">
        <v>1</v>
      </c>
      <c r="AA134" s="2">
        <v>1</v>
      </c>
      <c r="AC134" s="2">
        <v>1</v>
      </c>
      <c r="AD134" s="2">
        <v>1</v>
      </c>
      <c r="AN134" s="4">
        <f t="shared" si="4"/>
        <v>52</v>
      </c>
    </row>
    <row r="135" spans="1:40" ht="18.75">
      <c r="A135" s="1" t="s">
        <v>134</v>
      </c>
      <c r="B135" s="1" t="s">
        <v>429</v>
      </c>
      <c r="C135" s="1" t="s">
        <v>380</v>
      </c>
      <c r="D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S135" s="2">
        <v>1</v>
      </c>
      <c r="T135" s="2">
        <v>1</v>
      </c>
      <c r="X135" s="2">
        <v>1</v>
      </c>
      <c r="Z135" s="2">
        <v>1</v>
      </c>
      <c r="AA135" s="2">
        <v>1</v>
      </c>
      <c r="AC135" s="2">
        <v>1</v>
      </c>
      <c r="AD135" s="2">
        <v>1</v>
      </c>
      <c r="AN135" s="4">
        <f t="shared" si="4"/>
        <v>48</v>
      </c>
    </row>
    <row r="136" spans="1:40" ht="18.75">
      <c r="A136" s="1" t="s">
        <v>135</v>
      </c>
      <c r="B136" s="1" t="s">
        <v>430</v>
      </c>
      <c r="C136" s="1" t="s">
        <v>381</v>
      </c>
      <c r="D136" s="2">
        <v>1</v>
      </c>
      <c r="M136" s="2">
        <v>1</v>
      </c>
      <c r="N136" s="2">
        <v>1</v>
      </c>
      <c r="O136" s="2">
        <v>1</v>
      </c>
      <c r="P136" s="2">
        <v>1</v>
      </c>
      <c r="Q136" s="2">
        <v>1</v>
      </c>
      <c r="S136" s="2">
        <v>1</v>
      </c>
      <c r="T136" s="2">
        <v>1</v>
      </c>
      <c r="X136" s="2">
        <v>1</v>
      </c>
      <c r="Z136" s="2">
        <v>1</v>
      </c>
      <c r="AA136" s="2">
        <v>1</v>
      </c>
      <c r="AD136" s="2">
        <v>1</v>
      </c>
      <c r="AN136" s="4">
        <f t="shared" si="4"/>
        <v>44</v>
      </c>
    </row>
    <row r="137" spans="1:40" ht="18.75">
      <c r="A137" s="1" t="s">
        <v>136</v>
      </c>
      <c r="B137" s="1" t="s">
        <v>431</v>
      </c>
      <c r="C137" s="1" t="s">
        <v>382</v>
      </c>
      <c r="D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S137" s="2">
        <v>1</v>
      </c>
      <c r="T137" s="2">
        <v>1</v>
      </c>
      <c r="U137" s="2">
        <v>1</v>
      </c>
      <c r="X137" s="2">
        <v>1</v>
      </c>
      <c r="Z137" s="2">
        <v>1</v>
      </c>
      <c r="AA137" s="2">
        <v>1</v>
      </c>
      <c r="AB137" s="2">
        <v>1</v>
      </c>
      <c r="AD137" s="2">
        <v>1</v>
      </c>
      <c r="AN137" s="4">
        <f t="shared" si="4"/>
        <v>52</v>
      </c>
    </row>
    <row r="138" spans="1:40" ht="18.75">
      <c r="A138" s="1" t="s">
        <v>137</v>
      </c>
      <c r="B138" s="1" t="s">
        <v>383</v>
      </c>
      <c r="C138" s="1" t="s">
        <v>384</v>
      </c>
      <c r="M138" s="2">
        <v>1</v>
      </c>
      <c r="N138" s="2">
        <v>1</v>
      </c>
      <c r="O138" s="2">
        <v>1</v>
      </c>
      <c r="W138" s="2">
        <v>1</v>
      </c>
      <c r="Z138" s="2">
        <v>1</v>
      </c>
      <c r="AA138" s="2">
        <v>1</v>
      </c>
      <c r="AN138" s="4">
        <f t="shared" si="4"/>
        <v>22</v>
      </c>
    </row>
    <row r="139" spans="1:40" ht="18.75">
      <c r="A139" s="1" t="s">
        <v>138</v>
      </c>
      <c r="B139" s="1" t="s">
        <v>385</v>
      </c>
      <c r="C139" s="1" t="s">
        <v>432</v>
      </c>
      <c r="F139" s="2">
        <v>1</v>
      </c>
      <c r="G139" s="2">
        <v>1</v>
      </c>
      <c r="J139" s="2">
        <v>1</v>
      </c>
      <c r="L139" s="2">
        <v>1</v>
      </c>
      <c r="N139" s="2">
        <v>1</v>
      </c>
      <c r="O139" s="2">
        <v>1</v>
      </c>
      <c r="Q139" s="2">
        <v>1</v>
      </c>
      <c r="S139" s="2">
        <v>1</v>
      </c>
      <c r="T139" s="2">
        <v>1</v>
      </c>
      <c r="W139" s="2">
        <v>1</v>
      </c>
      <c r="Z139" s="2">
        <v>1</v>
      </c>
      <c r="AB139" s="2">
        <v>1</v>
      </c>
      <c r="AD139" s="2">
        <v>1</v>
      </c>
      <c r="AN139" s="4">
        <f t="shared" si="4"/>
        <v>48</v>
      </c>
    </row>
    <row r="140" spans="1:40" ht="18.75">
      <c r="A140" s="1" t="s">
        <v>139</v>
      </c>
      <c r="B140" s="1" t="s">
        <v>386</v>
      </c>
      <c r="C140" s="1" t="s">
        <v>387</v>
      </c>
      <c r="F140" s="2">
        <v>1</v>
      </c>
      <c r="N140" s="2">
        <v>1</v>
      </c>
      <c r="S140" s="2">
        <v>1</v>
      </c>
      <c r="Z140" s="2">
        <v>1</v>
      </c>
      <c r="AD140" s="2">
        <v>1</v>
      </c>
      <c r="AN140" s="4">
        <f t="shared" si="4"/>
        <v>19</v>
      </c>
    </row>
    <row r="141" spans="1:40" ht="18.75">
      <c r="A141" s="1" t="s">
        <v>140</v>
      </c>
      <c r="B141" s="1" t="s">
        <v>388</v>
      </c>
      <c r="C141" s="1" t="s">
        <v>389</v>
      </c>
      <c r="F141" s="2">
        <v>1</v>
      </c>
      <c r="S141" s="2">
        <v>1</v>
      </c>
      <c r="Z141" s="2">
        <v>1</v>
      </c>
      <c r="AB141" s="2">
        <v>1</v>
      </c>
      <c r="AD141" s="2">
        <v>1</v>
      </c>
      <c r="AN141" s="4">
        <f t="shared" si="4"/>
        <v>19</v>
      </c>
    </row>
    <row r="142" spans="1:40" ht="18.75">
      <c r="A142" s="1" t="s">
        <v>141</v>
      </c>
      <c r="B142" s="1" t="s">
        <v>390</v>
      </c>
      <c r="C142" s="1" t="s">
        <v>391</v>
      </c>
      <c r="D142" s="2">
        <v>1</v>
      </c>
      <c r="U142" s="2">
        <v>1</v>
      </c>
      <c r="V142" s="2">
        <v>1</v>
      </c>
      <c r="AC142" s="2">
        <v>1</v>
      </c>
      <c r="AN142" s="4">
        <f t="shared" si="4"/>
        <v>15</v>
      </c>
    </row>
    <row r="143" spans="1:40" ht="18.75">
      <c r="A143" s="1" t="s">
        <v>142</v>
      </c>
      <c r="B143" s="1" t="s">
        <v>392</v>
      </c>
      <c r="C143" s="1" t="s">
        <v>393</v>
      </c>
      <c r="D143" s="2">
        <v>1</v>
      </c>
      <c r="AB143" s="2">
        <v>1</v>
      </c>
      <c r="AN143" s="4">
        <f t="shared" si="4"/>
        <v>7</v>
      </c>
    </row>
    <row r="144" spans="1:40" ht="18.75">
      <c r="A144" s="1" t="s">
        <v>143</v>
      </c>
      <c r="B144" s="1" t="s">
        <v>394</v>
      </c>
      <c r="C144" s="1" t="s">
        <v>395</v>
      </c>
      <c r="F144" s="2">
        <v>1</v>
      </c>
      <c r="U144" s="2">
        <v>1</v>
      </c>
      <c r="AC144" s="2">
        <v>1</v>
      </c>
      <c r="AN144" s="4">
        <f t="shared" si="4"/>
        <v>11</v>
      </c>
    </row>
    <row r="145" spans="1:40" ht="18.75">
      <c r="A145" s="1" t="s">
        <v>144</v>
      </c>
      <c r="B145" s="1" t="s">
        <v>396</v>
      </c>
      <c r="C145" s="1" t="s">
        <v>397</v>
      </c>
      <c r="J145" s="2">
        <v>1</v>
      </c>
      <c r="L145" s="2">
        <v>1</v>
      </c>
      <c r="P145" s="2">
        <v>1</v>
      </c>
      <c r="R145" s="2">
        <v>1</v>
      </c>
      <c r="S145" s="2">
        <v>1</v>
      </c>
      <c r="W145" s="2">
        <v>1</v>
      </c>
      <c r="AA145" s="2">
        <v>1</v>
      </c>
      <c r="AN145" s="4">
        <f t="shared" si="4"/>
        <v>26</v>
      </c>
    </row>
    <row r="146" spans="1:40" ht="18.75">
      <c r="A146" s="1" t="s">
        <v>145</v>
      </c>
      <c r="B146" s="1" t="s">
        <v>398</v>
      </c>
      <c r="C146" s="1" t="s">
        <v>399</v>
      </c>
      <c r="D146" s="2">
        <v>1</v>
      </c>
      <c r="F146" s="2">
        <v>1</v>
      </c>
      <c r="G146" s="2">
        <v>1</v>
      </c>
      <c r="J146" s="2">
        <v>1</v>
      </c>
      <c r="O146" s="2">
        <v>1</v>
      </c>
      <c r="Q146" s="2">
        <v>1</v>
      </c>
      <c r="T146" s="2">
        <v>1</v>
      </c>
      <c r="Z146" s="2">
        <v>1</v>
      </c>
      <c r="AD146" s="2">
        <v>1</v>
      </c>
      <c r="AN146" s="4">
        <f t="shared" si="4"/>
        <v>33</v>
      </c>
    </row>
    <row r="147" spans="1:40" ht="19.5" thickBot="1">
      <c r="A147" s="1" t="s">
        <v>146</v>
      </c>
      <c r="B147" s="1" t="s">
        <v>400</v>
      </c>
      <c r="C147" s="1" t="s">
        <v>401</v>
      </c>
      <c r="D147" s="2">
        <v>1</v>
      </c>
      <c r="L147" s="2">
        <v>1</v>
      </c>
      <c r="M147" s="2">
        <v>1</v>
      </c>
      <c r="P147" s="2">
        <v>1</v>
      </c>
      <c r="Q147" s="2">
        <v>1</v>
      </c>
      <c r="R147" s="2">
        <v>1</v>
      </c>
      <c r="T147" s="2">
        <v>1</v>
      </c>
      <c r="X147" s="2">
        <v>1</v>
      </c>
      <c r="Z147" s="2">
        <v>1</v>
      </c>
      <c r="AB147" s="2">
        <v>1</v>
      </c>
      <c r="AN147" s="4">
        <f t="shared" si="4"/>
        <v>37</v>
      </c>
    </row>
    <row r="148" spans="4:40" ht="16.5" thickBot="1" thickTop="1">
      <c r="D148" s="6">
        <v>1</v>
      </c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1</v>
      </c>
      <c r="K148" s="6">
        <v>1</v>
      </c>
      <c r="L148" s="6">
        <v>1</v>
      </c>
      <c r="M148" s="6">
        <v>1</v>
      </c>
      <c r="N148" s="6">
        <v>1</v>
      </c>
      <c r="O148" s="6">
        <v>1</v>
      </c>
      <c r="P148" s="6">
        <v>1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>
        <v>1</v>
      </c>
      <c r="AE148" s="7"/>
      <c r="AF148" s="7"/>
      <c r="AG148" s="7"/>
      <c r="AH148" s="7"/>
      <c r="AI148" s="7"/>
      <c r="AJ148" s="7"/>
      <c r="AK148" s="7"/>
      <c r="AL148" s="7"/>
      <c r="AM148" s="8"/>
      <c r="AN148" s="5">
        <f>SUM(D148:AM148)</f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zoomScalePageLayoutView="0" workbookViewId="0" topLeftCell="B110">
      <selection activeCell="C119" sqref="A119:C119"/>
    </sheetView>
  </sheetViews>
  <sheetFormatPr defaultColWidth="9.140625" defaultRowHeight="15"/>
  <cols>
    <col min="2" max="2" width="20.00390625" style="0" customWidth="1"/>
    <col min="3" max="3" width="55.28125" style="0" customWidth="1"/>
    <col min="4" max="15" width="3.57421875" style="2" hidden="1" customWidth="1"/>
    <col min="16" max="21" width="3.57421875" style="9" customWidth="1"/>
    <col min="22" max="25" width="4.00390625" style="0" hidden="1" customWidth="1"/>
  </cols>
  <sheetData>
    <row r="1" spans="1:26" ht="18.75">
      <c r="A1" s="1" t="s">
        <v>0</v>
      </c>
      <c r="B1" s="1" t="s">
        <v>148</v>
      </c>
      <c r="C1" s="1" t="s">
        <v>147</v>
      </c>
      <c r="O1" s="2">
        <v>1</v>
      </c>
      <c r="Z1" s="3">
        <f aca="true" t="shared" si="0" ref="Z1:Z32">ROUND(SUM(D1:Y1)/NNN2*100,0)</f>
        <v>8</v>
      </c>
    </row>
    <row r="2" spans="1:26" ht="18.75">
      <c r="A2" s="1" t="s">
        <v>1</v>
      </c>
      <c r="B2" s="1" t="s">
        <v>149</v>
      </c>
      <c r="C2" s="1" t="s">
        <v>150</v>
      </c>
      <c r="J2" s="2">
        <v>1</v>
      </c>
      <c r="N2" s="2">
        <v>1</v>
      </c>
      <c r="O2" s="2">
        <v>1</v>
      </c>
      <c r="Z2" s="3">
        <f t="shared" si="0"/>
        <v>25</v>
      </c>
    </row>
    <row r="3" spans="1:26" ht="18.75">
      <c r="A3" s="1" t="s">
        <v>2</v>
      </c>
      <c r="B3" s="1" t="s">
        <v>151</v>
      </c>
      <c r="C3" s="1" t="s">
        <v>152</v>
      </c>
      <c r="E3" s="2">
        <v>1</v>
      </c>
      <c r="J3" s="2">
        <v>1</v>
      </c>
      <c r="Z3" s="3">
        <f t="shared" si="0"/>
        <v>17</v>
      </c>
    </row>
    <row r="4" spans="1:26" ht="18.75">
      <c r="A4" s="1" t="s">
        <v>3</v>
      </c>
      <c r="B4" s="1" t="s">
        <v>153</v>
      </c>
      <c r="C4" s="1" t="s">
        <v>154</v>
      </c>
      <c r="O4" s="2">
        <v>1</v>
      </c>
      <c r="Z4" s="3">
        <f t="shared" si="0"/>
        <v>8</v>
      </c>
    </row>
    <row r="5" spans="1:26" ht="18.75">
      <c r="A5" s="1" t="s">
        <v>4</v>
      </c>
      <c r="B5" s="1" t="s">
        <v>155</v>
      </c>
      <c r="C5" s="1" t="s">
        <v>156</v>
      </c>
      <c r="J5" s="2">
        <v>1</v>
      </c>
      <c r="Z5" s="3">
        <f t="shared" si="0"/>
        <v>8</v>
      </c>
    </row>
    <row r="6" spans="1:26" ht="18.75">
      <c r="A6" s="10" t="s">
        <v>5</v>
      </c>
      <c r="B6" s="10" t="s">
        <v>157</v>
      </c>
      <c r="C6" s="10" t="s">
        <v>434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Z6" s="3">
        <f t="shared" si="0"/>
        <v>100</v>
      </c>
    </row>
    <row r="7" spans="1:26" ht="18.75">
      <c r="A7" s="1" t="s">
        <v>6</v>
      </c>
      <c r="B7" s="1" t="s">
        <v>158</v>
      </c>
      <c r="C7" s="1" t="s">
        <v>159</v>
      </c>
      <c r="G7" s="2">
        <v>1</v>
      </c>
      <c r="H7" s="2">
        <v>1</v>
      </c>
      <c r="I7" s="2">
        <v>1</v>
      </c>
      <c r="M7" s="2">
        <v>1</v>
      </c>
      <c r="N7" s="2">
        <v>1</v>
      </c>
      <c r="O7" s="2">
        <v>1</v>
      </c>
      <c r="Z7" s="3">
        <f t="shared" si="0"/>
        <v>50</v>
      </c>
    </row>
    <row r="8" spans="1:26" ht="18.75">
      <c r="A8" s="1" t="s">
        <v>7</v>
      </c>
      <c r="B8" s="1" t="s">
        <v>160</v>
      </c>
      <c r="C8" s="1" t="s">
        <v>161</v>
      </c>
      <c r="D8" s="2">
        <v>1</v>
      </c>
      <c r="G8" s="2">
        <v>1</v>
      </c>
      <c r="I8" s="2">
        <v>1</v>
      </c>
      <c r="J8" s="2">
        <v>1</v>
      </c>
      <c r="N8" s="2">
        <v>1</v>
      </c>
      <c r="Z8" s="3">
        <f t="shared" si="0"/>
        <v>42</v>
      </c>
    </row>
    <row r="9" spans="1:26" ht="18.75">
      <c r="A9" s="1" t="s">
        <v>8</v>
      </c>
      <c r="B9" s="1" t="s">
        <v>162</v>
      </c>
      <c r="C9" s="1" t="s">
        <v>163</v>
      </c>
      <c r="E9" s="2">
        <v>1</v>
      </c>
      <c r="F9" s="2">
        <v>1</v>
      </c>
      <c r="G9" s="2">
        <v>1</v>
      </c>
      <c r="I9" s="2">
        <v>1</v>
      </c>
      <c r="J9" s="2">
        <v>1</v>
      </c>
      <c r="N9" s="2">
        <v>1</v>
      </c>
      <c r="O9" s="2">
        <v>1</v>
      </c>
      <c r="Z9" s="3">
        <f t="shared" si="0"/>
        <v>58</v>
      </c>
    </row>
    <row r="10" spans="1:26" ht="18.75">
      <c r="A10" s="1" t="s">
        <v>9</v>
      </c>
      <c r="B10" s="1" t="s">
        <v>164</v>
      </c>
      <c r="C10" s="1" t="s">
        <v>165</v>
      </c>
      <c r="E10" s="2">
        <v>1</v>
      </c>
      <c r="O10" s="2">
        <v>1</v>
      </c>
      <c r="Z10" s="3">
        <f t="shared" si="0"/>
        <v>17</v>
      </c>
    </row>
    <row r="11" spans="1:26" ht="18.75">
      <c r="A11" s="1" t="s">
        <v>10</v>
      </c>
      <c r="B11" s="1" t="s">
        <v>166</v>
      </c>
      <c r="C11" s="1" t="s">
        <v>167</v>
      </c>
      <c r="O11" s="2">
        <v>1</v>
      </c>
      <c r="Z11" s="3">
        <f t="shared" si="0"/>
        <v>8</v>
      </c>
    </row>
    <row r="12" spans="1:26" ht="18.75">
      <c r="A12" s="1" t="s">
        <v>11</v>
      </c>
      <c r="B12" s="1" t="s">
        <v>168</v>
      </c>
      <c r="C12" s="1" t="s">
        <v>169</v>
      </c>
      <c r="E12" s="2">
        <v>1</v>
      </c>
      <c r="F12" s="2">
        <v>1</v>
      </c>
      <c r="H12" s="2">
        <v>1</v>
      </c>
      <c r="O12" s="2">
        <v>1</v>
      </c>
      <c r="Z12" s="3">
        <f t="shared" si="0"/>
        <v>33</v>
      </c>
    </row>
    <row r="13" spans="1:26" ht="18.75">
      <c r="A13" s="1" t="s">
        <v>12</v>
      </c>
      <c r="B13" s="1" t="s">
        <v>170</v>
      </c>
      <c r="C13" s="1" t="s">
        <v>171</v>
      </c>
      <c r="E13" s="2">
        <v>1</v>
      </c>
      <c r="F13" s="2">
        <v>1</v>
      </c>
      <c r="H13" s="2">
        <v>1</v>
      </c>
      <c r="Z13" s="3">
        <f t="shared" si="0"/>
        <v>25</v>
      </c>
    </row>
    <row r="14" spans="1:26" ht="18.75">
      <c r="A14" s="1" t="s">
        <v>13</v>
      </c>
      <c r="B14" s="1" t="s">
        <v>172</v>
      </c>
      <c r="C14" s="1" t="s">
        <v>173</v>
      </c>
      <c r="E14" s="2">
        <v>1</v>
      </c>
      <c r="O14" s="2">
        <v>1</v>
      </c>
      <c r="Z14" s="3">
        <f t="shared" si="0"/>
        <v>17</v>
      </c>
    </row>
    <row r="15" spans="1:26" ht="18.75">
      <c r="A15" s="1" t="s">
        <v>14</v>
      </c>
      <c r="B15" s="1" t="s">
        <v>174</v>
      </c>
      <c r="C15" s="1" t="s">
        <v>175</v>
      </c>
      <c r="E15" s="2">
        <v>1</v>
      </c>
      <c r="O15" s="2">
        <v>1</v>
      </c>
      <c r="Z15" s="3">
        <f t="shared" si="0"/>
        <v>17</v>
      </c>
    </row>
    <row r="16" spans="1:26" ht="18.75">
      <c r="A16" s="1" t="s">
        <v>15</v>
      </c>
      <c r="B16" s="1" t="s">
        <v>176</v>
      </c>
      <c r="C16" s="1" t="s">
        <v>177</v>
      </c>
      <c r="J16" s="2">
        <v>1</v>
      </c>
      <c r="O16" s="2">
        <v>1</v>
      </c>
      <c r="Z16" s="3">
        <f t="shared" si="0"/>
        <v>17</v>
      </c>
    </row>
    <row r="17" spans="1:26" ht="18.75">
      <c r="A17" s="1" t="s">
        <v>16</v>
      </c>
      <c r="B17" s="1" t="s">
        <v>178</v>
      </c>
      <c r="C17" s="1" t="s">
        <v>179</v>
      </c>
      <c r="M17" s="2">
        <v>1</v>
      </c>
      <c r="O17" s="2">
        <v>1</v>
      </c>
      <c r="Z17" s="3">
        <f t="shared" si="0"/>
        <v>17</v>
      </c>
    </row>
    <row r="18" spans="1:26" ht="18.75">
      <c r="A18" s="1" t="s">
        <v>17</v>
      </c>
      <c r="B18" s="1" t="s">
        <v>180</v>
      </c>
      <c r="C18" s="1" t="s">
        <v>181</v>
      </c>
      <c r="E18" s="2">
        <v>1</v>
      </c>
      <c r="H18" s="2">
        <v>1</v>
      </c>
      <c r="M18" s="2">
        <v>1</v>
      </c>
      <c r="O18" s="2">
        <v>1</v>
      </c>
      <c r="Z18" s="3">
        <f t="shared" si="0"/>
        <v>33</v>
      </c>
    </row>
    <row r="19" spans="1:26" ht="18.75">
      <c r="A19" s="1" t="s">
        <v>18</v>
      </c>
      <c r="B19" s="1" t="s">
        <v>182</v>
      </c>
      <c r="C19" s="1" t="s">
        <v>183</v>
      </c>
      <c r="O19" s="2">
        <v>1</v>
      </c>
      <c r="Z19" s="3">
        <f t="shared" si="0"/>
        <v>8</v>
      </c>
    </row>
    <row r="20" spans="1:26" ht="18.75">
      <c r="A20" s="1" t="s">
        <v>19</v>
      </c>
      <c r="B20" s="1" t="s">
        <v>184</v>
      </c>
      <c r="C20" s="1" t="s">
        <v>185</v>
      </c>
      <c r="H20" s="2">
        <v>1</v>
      </c>
      <c r="Z20" s="3">
        <f t="shared" si="0"/>
        <v>8</v>
      </c>
    </row>
    <row r="21" spans="1:26" ht="18.75">
      <c r="A21" s="1" t="s">
        <v>20</v>
      </c>
      <c r="B21" s="1" t="s">
        <v>186</v>
      </c>
      <c r="C21" s="1" t="s">
        <v>187</v>
      </c>
      <c r="Z21" s="3">
        <f t="shared" si="0"/>
        <v>0</v>
      </c>
    </row>
    <row r="22" spans="1:26" ht="18.75">
      <c r="A22" s="1" t="s">
        <v>21</v>
      </c>
      <c r="B22" s="1" t="s">
        <v>188</v>
      </c>
      <c r="C22" s="1" t="s">
        <v>189</v>
      </c>
      <c r="Z22" s="3">
        <f t="shared" si="0"/>
        <v>0</v>
      </c>
    </row>
    <row r="23" spans="1:26" ht="18.75">
      <c r="A23" s="1" t="s">
        <v>22</v>
      </c>
      <c r="B23" s="1" t="s">
        <v>190</v>
      </c>
      <c r="C23" s="1" t="s">
        <v>191</v>
      </c>
      <c r="G23" s="2">
        <v>1</v>
      </c>
      <c r="Z23" s="3">
        <f t="shared" si="0"/>
        <v>8</v>
      </c>
    </row>
    <row r="24" spans="1:26" ht="18.75">
      <c r="A24" s="1" t="s">
        <v>23</v>
      </c>
      <c r="B24" s="1" t="s">
        <v>192</v>
      </c>
      <c r="C24" s="1" t="s">
        <v>193</v>
      </c>
      <c r="Z24" s="3">
        <f t="shared" si="0"/>
        <v>0</v>
      </c>
    </row>
    <row r="25" spans="1:26" ht="18.75">
      <c r="A25" s="10" t="s">
        <v>24</v>
      </c>
      <c r="B25" s="10" t="s">
        <v>194</v>
      </c>
      <c r="C25" s="10" t="s">
        <v>436</v>
      </c>
      <c r="E25" s="2">
        <v>1</v>
      </c>
      <c r="F25" s="2">
        <v>1</v>
      </c>
      <c r="G25" s="2">
        <v>1</v>
      </c>
      <c r="J25" s="2">
        <v>1</v>
      </c>
      <c r="K25" s="2">
        <v>1</v>
      </c>
      <c r="M25" s="2">
        <v>1</v>
      </c>
      <c r="Z25" s="3">
        <f t="shared" si="0"/>
        <v>50</v>
      </c>
    </row>
    <row r="26" spans="1:26" ht="18.75">
      <c r="A26" s="1" t="s">
        <v>25</v>
      </c>
      <c r="B26" s="1" t="s">
        <v>195</v>
      </c>
      <c r="C26" s="1" t="s">
        <v>196</v>
      </c>
      <c r="E26" s="2">
        <v>1</v>
      </c>
      <c r="J26" s="2">
        <v>1</v>
      </c>
      <c r="O26" s="2">
        <v>1</v>
      </c>
      <c r="Z26" s="3">
        <f t="shared" si="0"/>
        <v>25</v>
      </c>
    </row>
    <row r="27" spans="1:26" ht="18.75">
      <c r="A27" s="1" t="s">
        <v>26</v>
      </c>
      <c r="B27" s="1" t="s">
        <v>197</v>
      </c>
      <c r="C27" s="1" t="s">
        <v>198</v>
      </c>
      <c r="E27" s="2">
        <v>1</v>
      </c>
      <c r="J27" s="2">
        <v>1</v>
      </c>
      <c r="O27" s="2">
        <v>1</v>
      </c>
      <c r="Z27" s="3">
        <f t="shared" si="0"/>
        <v>25</v>
      </c>
    </row>
    <row r="28" spans="1:26" ht="18.75">
      <c r="A28" s="1" t="s">
        <v>27</v>
      </c>
      <c r="B28" s="1" t="s">
        <v>199</v>
      </c>
      <c r="C28" s="1" t="s">
        <v>200</v>
      </c>
      <c r="O28" s="2">
        <v>1</v>
      </c>
      <c r="Z28" s="3">
        <f t="shared" si="0"/>
        <v>8</v>
      </c>
    </row>
    <row r="29" spans="1:26" ht="18.75">
      <c r="A29" s="1" t="s">
        <v>28</v>
      </c>
      <c r="B29" s="1" t="s">
        <v>201</v>
      </c>
      <c r="C29" s="1" t="s">
        <v>202</v>
      </c>
      <c r="F29" s="2">
        <v>1</v>
      </c>
      <c r="M29" s="2">
        <v>1</v>
      </c>
      <c r="Z29" s="3">
        <f t="shared" si="0"/>
        <v>17</v>
      </c>
    </row>
    <row r="30" spans="1:26" ht="18.75">
      <c r="A30" s="1" t="s">
        <v>29</v>
      </c>
      <c r="B30" s="1" t="s">
        <v>203</v>
      </c>
      <c r="C30" s="1" t="s">
        <v>204</v>
      </c>
      <c r="O30" s="2">
        <v>1</v>
      </c>
      <c r="Z30" s="3">
        <f t="shared" si="0"/>
        <v>8</v>
      </c>
    </row>
    <row r="31" spans="1:26" ht="18.75">
      <c r="A31" s="1" t="s">
        <v>30</v>
      </c>
      <c r="B31" s="1" t="s">
        <v>205</v>
      </c>
      <c r="C31" s="1" t="s">
        <v>206</v>
      </c>
      <c r="O31" s="2">
        <v>1</v>
      </c>
      <c r="Z31" s="3">
        <f t="shared" si="0"/>
        <v>8</v>
      </c>
    </row>
    <row r="32" spans="1:26" ht="18.75">
      <c r="A32" s="1" t="s">
        <v>31</v>
      </c>
      <c r="B32" s="1" t="s">
        <v>207</v>
      </c>
      <c r="C32" s="1" t="s">
        <v>208</v>
      </c>
      <c r="O32" s="2">
        <v>1</v>
      </c>
      <c r="Z32" s="3">
        <f t="shared" si="0"/>
        <v>8</v>
      </c>
    </row>
    <row r="33" spans="1:26" ht="18.75">
      <c r="A33" s="1" t="s">
        <v>32</v>
      </c>
      <c r="B33" s="1" t="s">
        <v>209</v>
      </c>
      <c r="C33" s="1" t="s">
        <v>210</v>
      </c>
      <c r="O33" s="2">
        <v>1</v>
      </c>
      <c r="Z33" s="3">
        <f aca="true" t="shared" si="1" ref="Z33:Z64">ROUND(SUM(D33:Y33)/NNN2*100,0)</f>
        <v>8</v>
      </c>
    </row>
    <row r="34" spans="1:26" ht="18.75">
      <c r="A34" s="1" t="s">
        <v>33</v>
      </c>
      <c r="B34" s="1" t="s">
        <v>211</v>
      </c>
      <c r="C34" s="1" t="s">
        <v>212</v>
      </c>
      <c r="Z34" s="3">
        <f t="shared" si="1"/>
        <v>0</v>
      </c>
    </row>
    <row r="35" spans="1:26" ht="18.75">
      <c r="A35" s="1" t="s">
        <v>34</v>
      </c>
      <c r="B35" s="1" t="s">
        <v>213</v>
      </c>
      <c r="C35" s="1" t="s">
        <v>214</v>
      </c>
      <c r="Z35" s="3">
        <f t="shared" si="1"/>
        <v>0</v>
      </c>
    </row>
    <row r="36" spans="1:26" ht="18.75">
      <c r="A36" s="1" t="s">
        <v>35</v>
      </c>
      <c r="B36" s="1" t="s">
        <v>215</v>
      </c>
      <c r="C36" s="1" t="s">
        <v>216</v>
      </c>
      <c r="Z36" s="3">
        <f t="shared" si="1"/>
        <v>0</v>
      </c>
    </row>
    <row r="37" spans="1:26" ht="18.75">
      <c r="A37" s="1" t="s">
        <v>36</v>
      </c>
      <c r="B37" s="1" t="s">
        <v>217</v>
      </c>
      <c r="C37" s="1" t="s">
        <v>218</v>
      </c>
      <c r="Z37" s="3">
        <f t="shared" si="1"/>
        <v>0</v>
      </c>
    </row>
    <row r="38" spans="1:26" ht="18.75">
      <c r="A38" s="1" t="s">
        <v>37</v>
      </c>
      <c r="B38" s="1" t="s">
        <v>219</v>
      </c>
      <c r="C38" s="1" t="s">
        <v>220</v>
      </c>
      <c r="Z38" s="3">
        <f t="shared" si="1"/>
        <v>0</v>
      </c>
    </row>
    <row r="39" spans="1:26" ht="18.75">
      <c r="A39" s="1" t="s">
        <v>38</v>
      </c>
      <c r="B39" s="1" t="s">
        <v>221</v>
      </c>
      <c r="C39" s="1" t="s">
        <v>222</v>
      </c>
      <c r="E39" s="2">
        <v>1</v>
      </c>
      <c r="Z39" s="3">
        <f t="shared" si="1"/>
        <v>8</v>
      </c>
    </row>
    <row r="40" spans="1:26" ht="18.75">
      <c r="A40" s="1" t="s">
        <v>39</v>
      </c>
      <c r="B40" s="1" t="s">
        <v>223</v>
      </c>
      <c r="C40" s="1" t="s">
        <v>224</v>
      </c>
      <c r="E40" s="2">
        <v>1</v>
      </c>
      <c r="H40" s="2">
        <v>1</v>
      </c>
      <c r="Z40" s="3">
        <f t="shared" si="1"/>
        <v>17</v>
      </c>
    </row>
    <row r="41" spans="1:26" ht="18.75">
      <c r="A41" s="1" t="s">
        <v>40</v>
      </c>
      <c r="B41" s="1" t="s">
        <v>225</v>
      </c>
      <c r="C41" s="1" t="s">
        <v>226</v>
      </c>
      <c r="Z41" s="3">
        <f t="shared" si="1"/>
        <v>0</v>
      </c>
    </row>
    <row r="42" spans="1:26" ht="18.75">
      <c r="A42" s="1" t="s">
        <v>41</v>
      </c>
      <c r="B42" s="1" t="s">
        <v>227</v>
      </c>
      <c r="C42" s="1" t="s">
        <v>228</v>
      </c>
      <c r="E42" s="2">
        <v>1</v>
      </c>
      <c r="Z42" s="3">
        <f t="shared" si="1"/>
        <v>8</v>
      </c>
    </row>
    <row r="43" spans="1:26" ht="18.75">
      <c r="A43" s="1" t="s">
        <v>42</v>
      </c>
      <c r="B43" s="1" t="s">
        <v>229</v>
      </c>
      <c r="C43" s="1" t="s">
        <v>230</v>
      </c>
      <c r="D43" s="2">
        <v>1</v>
      </c>
      <c r="E43" s="2">
        <v>1</v>
      </c>
      <c r="Z43" s="3">
        <f t="shared" si="1"/>
        <v>17</v>
      </c>
    </row>
    <row r="44" spans="1:26" ht="18.75">
      <c r="A44" s="1" t="s">
        <v>43</v>
      </c>
      <c r="B44" s="1" t="s">
        <v>231</v>
      </c>
      <c r="C44" s="1" t="s">
        <v>232</v>
      </c>
      <c r="E44" s="2">
        <v>1</v>
      </c>
      <c r="Z44" s="3">
        <f t="shared" si="1"/>
        <v>8</v>
      </c>
    </row>
    <row r="45" spans="1:26" ht="18.75">
      <c r="A45" s="1" t="s">
        <v>44</v>
      </c>
      <c r="B45" s="1" t="s">
        <v>233</v>
      </c>
      <c r="C45" s="1" t="s">
        <v>234</v>
      </c>
      <c r="E45" s="2">
        <v>1</v>
      </c>
      <c r="Z45" s="3">
        <f t="shared" si="1"/>
        <v>8</v>
      </c>
    </row>
    <row r="46" spans="1:26" ht="18.75">
      <c r="A46" s="1" t="s">
        <v>45</v>
      </c>
      <c r="B46" s="1" t="s">
        <v>235</v>
      </c>
      <c r="C46" s="1" t="s">
        <v>236</v>
      </c>
      <c r="E46" s="2">
        <v>1</v>
      </c>
      <c r="Z46" s="3">
        <f t="shared" si="1"/>
        <v>8</v>
      </c>
    </row>
    <row r="47" spans="1:26" ht="18.75">
      <c r="A47" s="1" t="s">
        <v>46</v>
      </c>
      <c r="B47" s="1" t="s">
        <v>237</v>
      </c>
      <c r="C47" s="1" t="s">
        <v>238</v>
      </c>
      <c r="Z47" s="3">
        <f t="shared" si="1"/>
        <v>0</v>
      </c>
    </row>
    <row r="48" spans="1:26" ht="18.75">
      <c r="A48" s="1" t="s">
        <v>47</v>
      </c>
      <c r="B48" s="1" t="s">
        <v>239</v>
      </c>
      <c r="C48" s="1" t="s">
        <v>240</v>
      </c>
      <c r="I48" s="2">
        <v>1</v>
      </c>
      <c r="Z48" s="3">
        <f t="shared" si="1"/>
        <v>8</v>
      </c>
    </row>
    <row r="49" spans="1:26" ht="18.75">
      <c r="A49" s="1" t="s">
        <v>48</v>
      </c>
      <c r="B49" s="1" t="s">
        <v>402</v>
      </c>
      <c r="C49" s="1" t="s">
        <v>403</v>
      </c>
      <c r="Z49" s="3">
        <f t="shared" si="1"/>
        <v>0</v>
      </c>
    </row>
    <row r="50" spans="1:26" ht="18.75">
      <c r="A50" s="1" t="s">
        <v>49</v>
      </c>
      <c r="B50" s="1" t="s">
        <v>241</v>
      </c>
      <c r="C50" s="1" t="s">
        <v>242</v>
      </c>
      <c r="D50" s="2">
        <v>1</v>
      </c>
      <c r="E50" s="2">
        <v>1</v>
      </c>
      <c r="O50" s="2">
        <v>1</v>
      </c>
      <c r="Z50" s="3">
        <f t="shared" si="1"/>
        <v>25</v>
      </c>
    </row>
    <row r="51" spans="1:26" ht="18.75">
      <c r="A51" s="1" t="s">
        <v>50</v>
      </c>
      <c r="B51" s="1" t="s">
        <v>243</v>
      </c>
      <c r="C51" s="1" t="s">
        <v>244</v>
      </c>
      <c r="D51" s="2">
        <v>1</v>
      </c>
      <c r="E51" s="2">
        <v>1</v>
      </c>
      <c r="O51" s="2">
        <v>1</v>
      </c>
      <c r="Z51" s="3">
        <f t="shared" si="1"/>
        <v>25</v>
      </c>
    </row>
    <row r="52" spans="1:26" ht="18.75">
      <c r="A52" s="1" t="s">
        <v>51</v>
      </c>
      <c r="B52" s="1" t="s">
        <v>245</v>
      </c>
      <c r="C52" s="1" t="s">
        <v>246</v>
      </c>
      <c r="D52" s="2">
        <v>1</v>
      </c>
      <c r="E52" s="2">
        <v>1</v>
      </c>
      <c r="Z52" s="3">
        <f t="shared" si="1"/>
        <v>17</v>
      </c>
    </row>
    <row r="53" spans="1:26" ht="18.75">
      <c r="A53" s="1" t="s">
        <v>52</v>
      </c>
      <c r="B53" s="1" t="s">
        <v>247</v>
      </c>
      <c r="C53" s="1" t="s">
        <v>248</v>
      </c>
      <c r="D53" s="2">
        <v>1</v>
      </c>
      <c r="E53" s="2">
        <v>1</v>
      </c>
      <c r="J53" s="2">
        <v>1</v>
      </c>
      <c r="Z53" s="3">
        <f t="shared" si="1"/>
        <v>25</v>
      </c>
    </row>
    <row r="54" spans="1:26" ht="18.75">
      <c r="A54" s="1" t="s">
        <v>53</v>
      </c>
      <c r="B54" s="1" t="s">
        <v>249</v>
      </c>
      <c r="C54" s="1" t="s">
        <v>250</v>
      </c>
      <c r="D54" s="2">
        <v>1</v>
      </c>
      <c r="Z54" s="3">
        <f t="shared" si="1"/>
        <v>8</v>
      </c>
    </row>
    <row r="55" spans="1:26" ht="18.75">
      <c r="A55" s="1" t="s">
        <v>54</v>
      </c>
      <c r="B55" s="1" t="s">
        <v>251</v>
      </c>
      <c r="C55" s="1" t="s">
        <v>252</v>
      </c>
      <c r="Z55" s="3">
        <f t="shared" si="1"/>
        <v>0</v>
      </c>
    </row>
    <row r="56" spans="1:26" ht="18.75">
      <c r="A56" s="1" t="s">
        <v>55</v>
      </c>
      <c r="B56" s="1" t="s">
        <v>253</v>
      </c>
      <c r="C56" s="1" t="s">
        <v>254</v>
      </c>
      <c r="D56" s="2">
        <v>1</v>
      </c>
      <c r="E56" s="2">
        <v>1</v>
      </c>
      <c r="F56" s="2">
        <v>1</v>
      </c>
      <c r="Z56" s="3">
        <f t="shared" si="1"/>
        <v>25</v>
      </c>
    </row>
    <row r="57" spans="1:26" ht="18.75">
      <c r="A57" s="1" t="s">
        <v>56</v>
      </c>
      <c r="B57" s="1" t="s">
        <v>255</v>
      </c>
      <c r="C57" s="1" t="s">
        <v>256</v>
      </c>
      <c r="D57" s="2">
        <v>1</v>
      </c>
      <c r="O57" s="2">
        <v>1</v>
      </c>
      <c r="Z57" s="3">
        <f t="shared" si="1"/>
        <v>17</v>
      </c>
    </row>
    <row r="58" spans="1:26" ht="18.75">
      <c r="A58" s="10" t="s">
        <v>57</v>
      </c>
      <c r="B58" s="10" t="s">
        <v>257</v>
      </c>
      <c r="C58" s="10" t="s">
        <v>437</v>
      </c>
      <c r="D58" s="2">
        <v>1</v>
      </c>
      <c r="O58" s="2">
        <v>1</v>
      </c>
      <c r="Z58" s="3">
        <f t="shared" si="1"/>
        <v>17</v>
      </c>
    </row>
    <row r="59" spans="1:26" ht="21.75">
      <c r="A59" s="1" t="s">
        <v>58</v>
      </c>
      <c r="B59" s="1" t="s">
        <v>258</v>
      </c>
      <c r="C59" s="1" t="s">
        <v>259</v>
      </c>
      <c r="F59" s="2">
        <v>1</v>
      </c>
      <c r="G59" s="2">
        <v>1</v>
      </c>
      <c r="K59" s="2">
        <v>1</v>
      </c>
      <c r="O59" s="2">
        <v>1</v>
      </c>
      <c r="Z59" s="3">
        <f t="shared" si="1"/>
        <v>33</v>
      </c>
    </row>
    <row r="60" spans="1:26" ht="18.75">
      <c r="A60" s="1" t="s">
        <v>59</v>
      </c>
      <c r="B60" s="1" t="s">
        <v>260</v>
      </c>
      <c r="C60" s="1" t="s">
        <v>261</v>
      </c>
      <c r="O60" s="2">
        <v>1</v>
      </c>
      <c r="Z60" s="3">
        <f t="shared" si="1"/>
        <v>8</v>
      </c>
    </row>
    <row r="61" spans="1:26" ht="18.75">
      <c r="A61" s="1" t="s">
        <v>60</v>
      </c>
      <c r="B61" s="1" t="s">
        <v>262</v>
      </c>
      <c r="C61" s="1" t="s">
        <v>263</v>
      </c>
      <c r="O61" s="2">
        <v>1</v>
      </c>
      <c r="Z61" s="3">
        <f t="shared" si="1"/>
        <v>8</v>
      </c>
    </row>
    <row r="62" spans="1:26" ht="18.75">
      <c r="A62" s="1" t="s">
        <v>61</v>
      </c>
      <c r="B62" s="1" t="s">
        <v>264</v>
      </c>
      <c r="C62" s="1" t="s">
        <v>265</v>
      </c>
      <c r="O62" s="2">
        <v>1</v>
      </c>
      <c r="Z62" s="3">
        <f t="shared" si="1"/>
        <v>8</v>
      </c>
    </row>
    <row r="63" spans="1:26" ht="18.75">
      <c r="A63" s="1" t="s">
        <v>62</v>
      </c>
      <c r="B63" s="1" t="s">
        <v>266</v>
      </c>
      <c r="C63" s="1" t="s">
        <v>267</v>
      </c>
      <c r="Z63" s="3">
        <f t="shared" si="1"/>
        <v>0</v>
      </c>
    </row>
    <row r="64" spans="1:26" ht="18.75">
      <c r="A64" s="1" t="s">
        <v>63</v>
      </c>
      <c r="B64" s="1" t="s">
        <v>268</v>
      </c>
      <c r="C64" s="1" t="s">
        <v>269</v>
      </c>
      <c r="E64" s="2">
        <v>1</v>
      </c>
      <c r="Z64" s="3">
        <f t="shared" si="1"/>
        <v>8</v>
      </c>
    </row>
    <row r="65" spans="1:26" ht="18.75">
      <c r="A65" s="1" t="s">
        <v>64</v>
      </c>
      <c r="B65" s="1" t="s">
        <v>270</v>
      </c>
      <c r="C65" s="1" t="s">
        <v>271</v>
      </c>
      <c r="D65" s="2">
        <v>1</v>
      </c>
      <c r="O65" s="2">
        <v>1</v>
      </c>
      <c r="Z65" s="3">
        <f aca="true" t="shared" si="2" ref="Z65:Z96">ROUND(SUM(D65:Y65)/NNN2*100,0)</f>
        <v>17</v>
      </c>
    </row>
    <row r="66" spans="1:26" ht="18.75">
      <c r="A66" s="1" t="s">
        <v>65</v>
      </c>
      <c r="B66" s="1" t="s">
        <v>272</v>
      </c>
      <c r="C66" s="1" t="s">
        <v>273</v>
      </c>
      <c r="Z66" s="3">
        <f t="shared" si="2"/>
        <v>0</v>
      </c>
    </row>
    <row r="67" spans="1:26" ht="18.75">
      <c r="A67" s="1" t="s">
        <v>66</v>
      </c>
      <c r="B67" s="1" t="s">
        <v>274</v>
      </c>
      <c r="C67" s="1" t="s">
        <v>275</v>
      </c>
      <c r="G67" s="2">
        <v>1</v>
      </c>
      <c r="Z67" s="3">
        <f t="shared" si="2"/>
        <v>8</v>
      </c>
    </row>
    <row r="68" spans="1:26" ht="18.75">
      <c r="A68" s="1" t="s">
        <v>67</v>
      </c>
      <c r="B68" s="1" t="s">
        <v>276</v>
      </c>
      <c r="C68" s="1" t="s">
        <v>277</v>
      </c>
      <c r="O68" s="2">
        <v>1</v>
      </c>
      <c r="Z68" s="3">
        <f t="shared" si="2"/>
        <v>8</v>
      </c>
    </row>
    <row r="69" spans="1:26" ht="18.75">
      <c r="A69" s="1" t="s">
        <v>68</v>
      </c>
      <c r="B69" s="1" t="s">
        <v>278</v>
      </c>
      <c r="C69" s="1" t="s">
        <v>279</v>
      </c>
      <c r="Z69" s="3">
        <f t="shared" si="2"/>
        <v>0</v>
      </c>
    </row>
    <row r="70" spans="1:26" ht="18.75">
      <c r="A70" s="1" t="s">
        <v>69</v>
      </c>
      <c r="B70" s="1" t="s">
        <v>280</v>
      </c>
      <c r="C70" s="1" t="s">
        <v>281</v>
      </c>
      <c r="E70" s="2">
        <v>1</v>
      </c>
      <c r="O70" s="2">
        <v>1</v>
      </c>
      <c r="Z70" s="3">
        <f t="shared" si="2"/>
        <v>17</v>
      </c>
    </row>
    <row r="71" spans="1:26" ht="18.75">
      <c r="A71" s="1" t="s">
        <v>70</v>
      </c>
      <c r="B71" s="1" t="s">
        <v>282</v>
      </c>
      <c r="C71" s="1" t="s">
        <v>283</v>
      </c>
      <c r="K71" s="2">
        <v>1</v>
      </c>
      <c r="Z71" s="3">
        <f t="shared" si="2"/>
        <v>8</v>
      </c>
    </row>
    <row r="72" spans="1:26" ht="18.75">
      <c r="A72" s="1" t="s">
        <v>71</v>
      </c>
      <c r="B72" s="1" t="s">
        <v>284</v>
      </c>
      <c r="C72" s="1" t="s">
        <v>285</v>
      </c>
      <c r="O72" s="2">
        <v>1</v>
      </c>
      <c r="Z72" s="3">
        <f t="shared" si="2"/>
        <v>8</v>
      </c>
    </row>
    <row r="73" spans="1:26" ht="18.75">
      <c r="A73" s="1" t="s">
        <v>72</v>
      </c>
      <c r="B73" s="1" t="s">
        <v>286</v>
      </c>
      <c r="C73" s="1" t="s">
        <v>287</v>
      </c>
      <c r="E73" s="2">
        <v>1</v>
      </c>
      <c r="K73" s="2">
        <v>1</v>
      </c>
      <c r="Z73" s="3">
        <f t="shared" si="2"/>
        <v>17</v>
      </c>
    </row>
    <row r="74" spans="1:26" ht="18.75">
      <c r="A74" s="1" t="s">
        <v>73</v>
      </c>
      <c r="B74" s="1" t="s">
        <v>288</v>
      </c>
      <c r="C74" s="1" t="s">
        <v>289</v>
      </c>
      <c r="G74" s="2">
        <v>1</v>
      </c>
      <c r="Z74" s="3">
        <f t="shared" si="2"/>
        <v>8</v>
      </c>
    </row>
    <row r="75" spans="1:26" ht="18.75">
      <c r="A75" s="1" t="s">
        <v>74</v>
      </c>
      <c r="B75" s="1" t="s">
        <v>290</v>
      </c>
      <c r="C75" s="1" t="s">
        <v>291</v>
      </c>
      <c r="E75" s="2">
        <v>1</v>
      </c>
      <c r="Z75" s="3">
        <f t="shared" si="2"/>
        <v>8</v>
      </c>
    </row>
    <row r="76" spans="1:26" ht="18.75">
      <c r="A76" s="1" t="s">
        <v>75</v>
      </c>
      <c r="B76" s="1" t="s">
        <v>292</v>
      </c>
      <c r="C76" s="1" t="s">
        <v>293</v>
      </c>
      <c r="E76" s="2">
        <v>1</v>
      </c>
      <c r="Z76" s="3">
        <f t="shared" si="2"/>
        <v>8</v>
      </c>
    </row>
    <row r="77" spans="1:26" ht="18.75">
      <c r="A77" s="1" t="s">
        <v>76</v>
      </c>
      <c r="B77" s="1" t="s">
        <v>294</v>
      </c>
      <c r="C77" s="1" t="s">
        <v>295</v>
      </c>
      <c r="E77" s="2">
        <v>1</v>
      </c>
      <c r="Z77" s="3">
        <f t="shared" si="2"/>
        <v>8</v>
      </c>
    </row>
    <row r="78" spans="1:26" ht="18.75">
      <c r="A78" s="1" t="s">
        <v>77</v>
      </c>
      <c r="B78" s="1" t="s">
        <v>296</v>
      </c>
      <c r="C78" s="1" t="s">
        <v>297</v>
      </c>
      <c r="Z78" s="3">
        <f t="shared" si="2"/>
        <v>0</v>
      </c>
    </row>
    <row r="79" spans="1:26" ht="18.75">
      <c r="A79" s="1" t="s">
        <v>78</v>
      </c>
      <c r="B79" s="1" t="s">
        <v>298</v>
      </c>
      <c r="C79" s="1" t="s">
        <v>299</v>
      </c>
      <c r="J79" s="2">
        <v>1</v>
      </c>
      <c r="Z79" s="3">
        <f t="shared" si="2"/>
        <v>8</v>
      </c>
    </row>
    <row r="80" spans="1:26" ht="18.75">
      <c r="A80" s="1" t="s">
        <v>79</v>
      </c>
      <c r="B80" s="1" t="s">
        <v>300</v>
      </c>
      <c r="C80" s="1" t="s">
        <v>301</v>
      </c>
      <c r="E80" s="2">
        <v>1</v>
      </c>
      <c r="Z80" s="3">
        <f t="shared" si="2"/>
        <v>8</v>
      </c>
    </row>
    <row r="81" spans="1:26" ht="18.75">
      <c r="A81" s="1" t="s">
        <v>80</v>
      </c>
      <c r="B81" s="1" t="s">
        <v>302</v>
      </c>
      <c r="C81" s="1" t="s">
        <v>303</v>
      </c>
      <c r="F81" s="2">
        <v>1</v>
      </c>
      <c r="Z81" s="3">
        <f t="shared" si="2"/>
        <v>8</v>
      </c>
    </row>
    <row r="82" spans="1:26" ht="18.75">
      <c r="A82" s="1" t="s">
        <v>81</v>
      </c>
      <c r="B82" s="1" t="s">
        <v>304</v>
      </c>
      <c r="C82" s="1" t="s">
        <v>305</v>
      </c>
      <c r="E82" s="2">
        <v>1</v>
      </c>
      <c r="Z82" s="3">
        <f t="shared" si="2"/>
        <v>8</v>
      </c>
    </row>
    <row r="83" spans="1:26" ht="18.75">
      <c r="A83" s="1" t="s">
        <v>82</v>
      </c>
      <c r="B83" s="1" t="s">
        <v>306</v>
      </c>
      <c r="C83" s="1" t="s">
        <v>307</v>
      </c>
      <c r="E83" s="2">
        <v>1</v>
      </c>
      <c r="Z83" s="3">
        <f t="shared" si="2"/>
        <v>8</v>
      </c>
    </row>
    <row r="84" spans="1:26" ht="18.75">
      <c r="A84" s="1" t="s">
        <v>83</v>
      </c>
      <c r="B84" s="1" t="s">
        <v>308</v>
      </c>
      <c r="C84" s="1" t="s">
        <v>309</v>
      </c>
      <c r="O84" s="2">
        <v>1</v>
      </c>
      <c r="Z84" s="3">
        <f t="shared" si="2"/>
        <v>8</v>
      </c>
    </row>
    <row r="85" spans="1:26" ht="18.75">
      <c r="A85" s="1" t="s">
        <v>84</v>
      </c>
      <c r="B85" s="1" t="s">
        <v>310</v>
      </c>
      <c r="C85" s="1" t="s">
        <v>311</v>
      </c>
      <c r="E85" s="2">
        <v>1</v>
      </c>
      <c r="O85" s="2">
        <v>1</v>
      </c>
      <c r="Z85" s="3">
        <f t="shared" si="2"/>
        <v>17</v>
      </c>
    </row>
    <row r="86" spans="1:26" ht="18.75">
      <c r="A86" s="10" t="s">
        <v>85</v>
      </c>
      <c r="B86" s="10" t="s">
        <v>312</v>
      </c>
      <c r="C86" s="10" t="s">
        <v>438</v>
      </c>
      <c r="Z86" s="3">
        <f t="shared" si="2"/>
        <v>0</v>
      </c>
    </row>
    <row r="87" spans="1:26" ht="18.75">
      <c r="A87" s="10" t="s">
        <v>86</v>
      </c>
      <c r="B87" s="10" t="s">
        <v>313</v>
      </c>
      <c r="C87" s="10" t="s">
        <v>314</v>
      </c>
      <c r="D87" s="11"/>
      <c r="E87" s="11"/>
      <c r="F87" s="11">
        <v>1</v>
      </c>
      <c r="G87" s="11"/>
      <c r="H87" s="11"/>
      <c r="I87" s="11"/>
      <c r="J87" s="11"/>
      <c r="K87" s="11"/>
      <c r="L87" s="11"/>
      <c r="M87" s="11"/>
      <c r="N87" s="11"/>
      <c r="O87" s="2">
        <v>1</v>
      </c>
      <c r="Z87" s="3">
        <f t="shared" si="2"/>
        <v>17</v>
      </c>
    </row>
    <row r="88" spans="1:26" ht="18.75">
      <c r="A88" s="1" t="s">
        <v>87</v>
      </c>
      <c r="B88" s="1" t="s">
        <v>315</v>
      </c>
      <c r="C88" s="1" t="s">
        <v>316</v>
      </c>
      <c r="E88" s="2">
        <v>1</v>
      </c>
      <c r="Z88" s="3">
        <f t="shared" si="2"/>
        <v>8</v>
      </c>
    </row>
    <row r="89" spans="1:26" ht="18.75">
      <c r="A89" s="1" t="s">
        <v>88</v>
      </c>
      <c r="B89" s="1" t="s">
        <v>317</v>
      </c>
      <c r="C89" s="1" t="s">
        <v>318</v>
      </c>
      <c r="D89" s="2">
        <v>1</v>
      </c>
      <c r="E89" s="2">
        <v>1</v>
      </c>
      <c r="O89" s="2">
        <v>1</v>
      </c>
      <c r="Z89" s="3">
        <f t="shared" si="2"/>
        <v>25</v>
      </c>
    </row>
    <row r="90" spans="1:26" ht="18.75">
      <c r="A90" s="10" t="s">
        <v>89</v>
      </c>
      <c r="B90" s="10" t="s">
        <v>319</v>
      </c>
      <c r="C90" s="10" t="s">
        <v>320</v>
      </c>
      <c r="F90" s="2">
        <v>1</v>
      </c>
      <c r="G90" s="2">
        <v>1</v>
      </c>
      <c r="H90" s="2">
        <v>1</v>
      </c>
      <c r="Z90" s="3">
        <f t="shared" si="2"/>
        <v>25</v>
      </c>
    </row>
    <row r="91" spans="1:26" ht="18.75">
      <c r="A91" s="1" t="s">
        <v>90</v>
      </c>
      <c r="B91" s="1" t="s">
        <v>321</v>
      </c>
      <c r="C91" s="1" t="s">
        <v>322</v>
      </c>
      <c r="O91" s="2">
        <v>1</v>
      </c>
      <c r="Z91" s="3">
        <f t="shared" si="2"/>
        <v>8</v>
      </c>
    </row>
    <row r="92" spans="1:26" ht="18.75">
      <c r="A92" s="1" t="s">
        <v>91</v>
      </c>
      <c r="B92" s="1" t="s">
        <v>323</v>
      </c>
      <c r="C92" s="1" t="s">
        <v>324</v>
      </c>
      <c r="H92" s="2">
        <v>1</v>
      </c>
      <c r="O92" s="2">
        <v>1</v>
      </c>
      <c r="Z92" s="3">
        <f t="shared" si="2"/>
        <v>17</v>
      </c>
    </row>
    <row r="93" spans="1:26" ht="18.75">
      <c r="A93" s="1" t="s">
        <v>92</v>
      </c>
      <c r="B93" s="1" t="s">
        <v>325</v>
      </c>
      <c r="C93" s="1" t="s">
        <v>326</v>
      </c>
      <c r="J93" s="2">
        <v>1</v>
      </c>
      <c r="O93" s="2">
        <v>1</v>
      </c>
      <c r="Z93" s="3">
        <f t="shared" si="2"/>
        <v>17</v>
      </c>
    </row>
    <row r="94" spans="1:26" ht="18.75">
      <c r="A94" s="1" t="s">
        <v>93</v>
      </c>
      <c r="B94" s="1" t="s">
        <v>327</v>
      </c>
      <c r="C94" s="1" t="s">
        <v>328</v>
      </c>
      <c r="E94" s="2">
        <v>1</v>
      </c>
      <c r="Z94" s="3">
        <f t="shared" si="2"/>
        <v>8</v>
      </c>
    </row>
    <row r="95" spans="1:26" ht="18.75">
      <c r="A95" s="1" t="s">
        <v>94</v>
      </c>
      <c r="B95" s="1" t="s">
        <v>329</v>
      </c>
      <c r="C95" s="1" t="s">
        <v>330</v>
      </c>
      <c r="E95" s="2">
        <v>1</v>
      </c>
      <c r="Z95" s="3">
        <f t="shared" si="2"/>
        <v>8</v>
      </c>
    </row>
    <row r="96" spans="1:26" ht="18.75">
      <c r="A96" s="1" t="s">
        <v>95</v>
      </c>
      <c r="B96" s="1" t="s">
        <v>331</v>
      </c>
      <c r="C96" s="1" t="s">
        <v>332</v>
      </c>
      <c r="E96" s="2">
        <v>1</v>
      </c>
      <c r="Z96" s="3">
        <f t="shared" si="2"/>
        <v>8</v>
      </c>
    </row>
    <row r="97" spans="1:26" ht="18.75">
      <c r="A97" s="1" t="s">
        <v>96</v>
      </c>
      <c r="B97" s="1" t="s">
        <v>333</v>
      </c>
      <c r="C97" s="1" t="s">
        <v>334</v>
      </c>
      <c r="J97" s="2">
        <v>1</v>
      </c>
      <c r="Z97" s="3">
        <f aca="true" t="shared" si="3" ref="Z97:Z128">ROUND(SUM(D97:Y97)/NNN2*100,0)</f>
        <v>8</v>
      </c>
    </row>
    <row r="98" spans="1:26" ht="18.75">
      <c r="A98" s="1" t="s">
        <v>97</v>
      </c>
      <c r="B98" s="1" t="s">
        <v>405</v>
      </c>
      <c r="C98" s="1" t="s">
        <v>335</v>
      </c>
      <c r="Z98" s="3">
        <f t="shared" si="3"/>
        <v>0</v>
      </c>
    </row>
    <row r="99" spans="1:26" ht="18.75">
      <c r="A99" s="1" t="s">
        <v>98</v>
      </c>
      <c r="B99" s="1" t="s">
        <v>406</v>
      </c>
      <c r="C99" s="1" t="s">
        <v>336</v>
      </c>
      <c r="Z99" s="3">
        <f t="shared" si="3"/>
        <v>0</v>
      </c>
    </row>
    <row r="100" spans="1:26" ht="18.75">
      <c r="A100" s="1" t="s">
        <v>99</v>
      </c>
      <c r="B100" s="1" t="s">
        <v>404</v>
      </c>
      <c r="C100" s="1" t="s">
        <v>337</v>
      </c>
      <c r="Z100" s="3">
        <f t="shared" si="3"/>
        <v>0</v>
      </c>
    </row>
    <row r="101" spans="1:26" ht="18.75">
      <c r="A101" s="1" t="s">
        <v>100</v>
      </c>
      <c r="B101" s="1" t="s">
        <v>407</v>
      </c>
      <c r="C101" s="1" t="s">
        <v>338</v>
      </c>
      <c r="Z101" s="3">
        <f t="shared" si="3"/>
        <v>0</v>
      </c>
    </row>
    <row r="102" spans="1:26" ht="18.75">
      <c r="A102" s="1" t="s">
        <v>101</v>
      </c>
      <c r="B102" s="1" t="s">
        <v>408</v>
      </c>
      <c r="C102" s="1" t="s">
        <v>339</v>
      </c>
      <c r="Z102" s="3">
        <f t="shared" si="3"/>
        <v>0</v>
      </c>
    </row>
    <row r="103" spans="1:26" ht="18.75">
      <c r="A103" s="1" t="s">
        <v>102</v>
      </c>
      <c r="B103" s="1" t="s">
        <v>409</v>
      </c>
      <c r="C103" s="1" t="s">
        <v>340</v>
      </c>
      <c r="Z103" s="3">
        <f t="shared" si="3"/>
        <v>0</v>
      </c>
    </row>
    <row r="104" spans="1:26" ht="18.75">
      <c r="A104" s="1" t="s">
        <v>103</v>
      </c>
      <c r="B104" s="1" t="s">
        <v>433</v>
      </c>
      <c r="C104" s="1" t="s">
        <v>341</v>
      </c>
      <c r="H104" s="2">
        <v>1</v>
      </c>
      <c r="I104" s="2">
        <v>1</v>
      </c>
      <c r="K104" s="2">
        <v>1</v>
      </c>
      <c r="O104" s="2">
        <v>1</v>
      </c>
      <c r="Z104" s="3">
        <f t="shared" si="3"/>
        <v>33</v>
      </c>
    </row>
    <row r="105" spans="1:26" ht="18.75">
      <c r="A105" s="1" t="s">
        <v>104</v>
      </c>
      <c r="B105" s="1" t="s">
        <v>342</v>
      </c>
      <c r="C105" s="1" t="s">
        <v>343</v>
      </c>
      <c r="O105" s="2">
        <v>1</v>
      </c>
      <c r="Z105" s="3">
        <f t="shared" si="3"/>
        <v>8</v>
      </c>
    </row>
    <row r="106" spans="1:26" ht="18.75">
      <c r="A106" s="1" t="s">
        <v>105</v>
      </c>
      <c r="B106" s="1" t="s">
        <v>410</v>
      </c>
      <c r="C106" s="1" t="s">
        <v>344</v>
      </c>
      <c r="Z106" s="3">
        <f t="shared" si="3"/>
        <v>0</v>
      </c>
    </row>
    <row r="107" spans="1:26" ht="18.75">
      <c r="A107" s="1" t="s">
        <v>106</v>
      </c>
      <c r="B107" s="1" t="s">
        <v>345</v>
      </c>
      <c r="C107" s="1" t="s">
        <v>346</v>
      </c>
      <c r="H107" s="2">
        <v>1</v>
      </c>
      <c r="Z107" s="3">
        <f t="shared" si="3"/>
        <v>8</v>
      </c>
    </row>
    <row r="108" spans="1:26" ht="18.75">
      <c r="A108" s="1" t="s">
        <v>107</v>
      </c>
      <c r="B108" s="1" t="s">
        <v>411</v>
      </c>
      <c r="C108" s="1" t="s">
        <v>347</v>
      </c>
      <c r="O108" s="2">
        <v>1</v>
      </c>
      <c r="Z108" s="3">
        <f t="shared" si="3"/>
        <v>8</v>
      </c>
    </row>
    <row r="109" spans="1:26" ht="18.75">
      <c r="A109" s="1" t="s">
        <v>108</v>
      </c>
      <c r="B109" s="1" t="s">
        <v>412</v>
      </c>
      <c r="C109" s="1" t="s">
        <v>348</v>
      </c>
      <c r="H109" s="2">
        <v>1</v>
      </c>
      <c r="O109" s="2">
        <v>1</v>
      </c>
      <c r="Z109" s="3">
        <f t="shared" si="3"/>
        <v>17</v>
      </c>
    </row>
    <row r="110" spans="1:26" ht="18.75">
      <c r="A110" s="1" t="s">
        <v>109</v>
      </c>
      <c r="B110" s="1" t="s">
        <v>413</v>
      </c>
      <c r="C110" s="1" t="s">
        <v>349</v>
      </c>
      <c r="Z110" s="3">
        <f t="shared" si="3"/>
        <v>0</v>
      </c>
    </row>
    <row r="111" spans="1:26" ht="18.75">
      <c r="A111" s="1" t="s">
        <v>110</v>
      </c>
      <c r="B111" s="1" t="s">
        <v>414</v>
      </c>
      <c r="C111" s="1" t="s">
        <v>350</v>
      </c>
      <c r="O111" s="2">
        <v>1</v>
      </c>
      <c r="Z111" s="3">
        <f t="shared" si="3"/>
        <v>8</v>
      </c>
    </row>
    <row r="112" spans="1:26" ht="18.75">
      <c r="A112" s="1" t="s">
        <v>111</v>
      </c>
      <c r="B112" s="1" t="s">
        <v>415</v>
      </c>
      <c r="C112" s="1" t="s">
        <v>351</v>
      </c>
      <c r="D112" s="2">
        <v>1</v>
      </c>
      <c r="G112" s="2">
        <v>1</v>
      </c>
      <c r="N112" s="2">
        <v>1</v>
      </c>
      <c r="O112" s="2">
        <v>1</v>
      </c>
      <c r="Z112" s="3">
        <f t="shared" si="3"/>
        <v>33</v>
      </c>
    </row>
    <row r="113" spans="1:26" ht="21.75">
      <c r="A113" s="1" t="s">
        <v>112</v>
      </c>
      <c r="B113" s="1" t="s">
        <v>416</v>
      </c>
      <c r="C113" s="1" t="s">
        <v>352</v>
      </c>
      <c r="L113" s="2">
        <v>1</v>
      </c>
      <c r="N113" s="2">
        <v>1</v>
      </c>
      <c r="Z113" s="3">
        <f t="shared" si="3"/>
        <v>17</v>
      </c>
    </row>
    <row r="114" spans="1:26" ht="18.75">
      <c r="A114" s="1" t="s">
        <v>113</v>
      </c>
      <c r="B114" s="1" t="s">
        <v>417</v>
      </c>
      <c r="C114" s="1" t="s">
        <v>353</v>
      </c>
      <c r="H114" s="2">
        <v>1</v>
      </c>
      <c r="Z114" s="3">
        <f t="shared" si="3"/>
        <v>8</v>
      </c>
    </row>
    <row r="115" spans="1:26" ht="18.75">
      <c r="A115" s="1" t="s">
        <v>114</v>
      </c>
      <c r="B115" s="1" t="s">
        <v>354</v>
      </c>
      <c r="C115" s="1" t="s">
        <v>355</v>
      </c>
      <c r="Z115" s="3">
        <f t="shared" si="3"/>
        <v>0</v>
      </c>
    </row>
    <row r="116" spans="1:26" ht="18.75">
      <c r="A116" s="1" t="s">
        <v>115</v>
      </c>
      <c r="B116" s="1" t="s">
        <v>356</v>
      </c>
      <c r="C116" s="1" t="s">
        <v>357</v>
      </c>
      <c r="E116" s="2">
        <v>1</v>
      </c>
      <c r="Z116" s="3">
        <f t="shared" si="3"/>
        <v>8</v>
      </c>
    </row>
    <row r="117" spans="1:26" ht="18.75">
      <c r="A117" s="1" t="s">
        <v>116</v>
      </c>
      <c r="B117" s="1" t="s">
        <v>418</v>
      </c>
      <c r="C117" s="1" t="s">
        <v>358</v>
      </c>
      <c r="J117" s="2">
        <v>1</v>
      </c>
      <c r="Z117" s="3">
        <f t="shared" si="3"/>
        <v>8</v>
      </c>
    </row>
    <row r="118" spans="1:26" ht="18.75">
      <c r="A118" s="1" t="s">
        <v>117</v>
      </c>
      <c r="B118" s="1" t="s">
        <v>419</v>
      </c>
      <c r="C118" s="1" t="s">
        <v>359</v>
      </c>
      <c r="G118" s="2">
        <v>1</v>
      </c>
      <c r="Z118" s="3">
        <f t="shared" si="3"/>
        <v>8</v>
      </c>
    </row>
    <row r="119" spans="1:26" ht="18.75">
      <c r="A119" s="10" t="s">
        <v>118</v>
      </c>
      <c r="B119" s="10" t="s">
        <v>360</v>
      </c>
      <c r="C119" s="10" t="s">
        <v>435</v>
      </c>
      <c r="D119" s="2">
        <v>1</v>
      </c>
      <c r="F119" s="2">
        <v>1</v>
      </c>
      <c r="G119" s="2">
        <v>1</v>
      </c>
      <c r="I119" s="2">
        <v>1</v>
      </c>
      <c r="J119" s="2">
        <v>1</v>
      </c>
      <c r="O119" s="2">
        <v>1</v>
      </c>
      <c r="Z119" s="3">
        <f t="shared" si="3"/>
        <v>50</v>
      </c>
    </row>
    <row r="120" spans="1:26" ht="18.75">
      <c r="A120" s="1" t="s">
        <v>119</v>
      </c>
      <c r="B120" s="1" t="s">
        <v>420</v>
      </c>
      <c r="C120" s="1" t="s">
        <v>361</v>
      </c>
      <c r="O120" s="2">
        <v>1</v>
      </c>
      <c r="Z120" s="3">
        <f t="shared" si="3"/>
        <v>8</v>
      </c>
    </row>
    <row r="121" spans="1:26" ht="18.75">
      <c r="A121" s="10" t="s">
        <v>120</v>
      </c>
      <c r="B121" s="10" t="s">
        <v>362</v>
      </c>
      <c r="C121" s="10" t="s">
        <v>439</v>
      </c>
      <c r="G121" s="2">
        <v>1</v>
      </c>
      <c r="O121" s="2">
        <v>1</v>
      </c>
      <c r="Z121" s="3">
        <f t="shared" si="3"/>
        <v>17</v>
      </c>
    </row>
    <row r="122" spans="1:26" ht="18.75">
      <c r="A122" s="1" t="s">
        <v>121</v>
      </c>
      <c r="B122" s="1" t="s">
        <v>421</v>
      </c>
      <c r="C122" s="1" t="s">
        <v>363</v>
      </c>
      <c r="Z122" s="3">
        <f t="shared" si="3"/>
        <v>0</v>
      </c>
    </row>
    <row r="123" spans="1:26" ht="18.75">
      <c r="A123" s="1" t="s">
        <v>122</v>
      </c>
      <c r="B123" s="1" t="s">
        <v>364</v>
      </c>
      <c r="C123" s="1" t="s">
        <v>365</v>
      </c>
      <c r="Z123" s="3">
        <f t="shared" si="3"/>
        <v>0</v>
      </c>
    </row>
    <row r="124" spans="1:26" ht="18.75">
      <c r="A124" s="1" t="s">
        <v>123</v>
      </c>
      <c r="B124" s="1" t="s">
        <v>422</v>
      </c>
      <c r="C124" s="1" t="s">
        <v>366</v>
      </c>
      <c r="Z124" s="3">
        <f t="shared" si="3"/>
        <v>0</v>
      </c>
    </row>
    <row r="125" spans="1:26" ht="18.75">
      <c r="A125" s="1" t="s">
        <v>124</v>
      </c>
      <c r="B125" s="1" t="s">
        <v>367</v>
      </c>
      <c r="C125" s="1" t="s">
        <v>368</v>
      </c>
      <c r="Z125" s="3">
        <f t="shared" si="3"/>
        <v>0</v>
      </c>
    </row>
    <row r="126" spans="1:26" ht="18.75">
      <c r="A126" s="10" t="s">
        <v>125</v>
      </c>
      <c r="B126" s="10" t="s">
        <v>369</v>
      </c>
      <c r="C126" s="10" t="s">
        <v>370</v>
      </c>
      <c r="K126" s="2">
        <v>1</v>
      </c>
      <c r="L126" s="2">
        <v>1</v>
      </c>
      <c r="Z126" s="3">
        <f t="shared" si="3"/>
        <v>17</v>
      </c>
    </row>
    <row r="127" spans="1:26" ht="18.75">
      <c r="A127" s="1" t="s">
        <v>126</v>
      </c>
      <c r="B127" s="1" t="s">
        <v>423</v>
      </c>
      <c r="C127" s="1" t="s">
        <v>371</v>
      </c>
      <c r="Z127" s="3">
        <f t="shared" si="3"/>
        <v>0</v>
      </c>
    </row>
    <row r="128" spans="1:26" ht="18.75">
      <c r="A128" s="1" t="s">
        <v>127</v>
      </c>
      <c r="B128" s="1" t="s">
        <v>424</v>
      </c>
      <c r="C128" s="1" t="s">
        <v>372</v>
      </c>
      <c r="O128" s="2">
        <v>1</v>
      </c>
      <c r="Z128" s="3">
        <f t="shared" si="3"/>
        <v>8</v>
      </c>
    </row>
    <row r="129" spans="1:26" ht="18.75">
      <c r="A129" s="1" t="s">
        <v>128</v>
      </c>
      <c r="B129" s="1" t="s">
        <v>425</v>
      </c>
      <c r="C129" s="1" t="s">
        <v>373</v>
      </c>
      <c r="H129" s="2">
        <v>1</v>
      </c>
      <c r="Z129" s="3">
        <f aca="true" t="shared" si="4" ref="Z129:Z147">ROUND(SUM(D129:Y129)/NNN2*100,0)</f>
        <v>8</v>
      </c>
    </row>
    <row r="130" spans="1:26" ht="18.75">
      <c r="A130" s="1" t="s">
        <v>129</v>
      </c>
      <c r="B130" s="1" t="s">
        <v>374</v>
      </c>
      <c r="C130" s="1" t="s">
        <v>375</v>
      </c>
      <c r="Z130" s="3">
        <f t="shared" si="4"/>
        <v>0</v>
      </c>
    </row>
    <row r="131" spans="1:26" ht="18.75">
      <c r="A131" s="10" t="s">
        <v>130</v>
      </c>
      <c r="B131" s="10" t="s">
        <v>376</v>
      </c>
      <c r="C131" s="10" t="s">
        <v>440</v>
      </c>
      <c r="D131" s="2">
        <v>1</v>
      </c>
      <c r="Z131" s="3">
        <f t="shared" si="4"/>
        <v>8</v>
      </c>
    </row>
    <row r="132" spans="1:26" ht="18.75">
      <c r="A132" s="1" t="s">
        <v>131</v>
      </c>
      <c r="B132" s="1" t="s">
        <v>426</v>
      </c>
      <c r="C132" s="1" t="s">
        <v>377</v>
      </c>
      <c r="Z132" s="3">
        <f t="shared" si="4"/>
        <v>0</v>
      </c>
    </row>
    <row r="133" spans="1:26" ht="18.75">
      <c r="A133" s="1" t="s">
        <v>132</v>
      </c>
      <c r="B133" s="1" t="s">
        <v>427</v>
      </c>
      <c r="C133" s="1" t="s">
        <v>378</v>
      </c>
      <c r="M133" s="2">
        <v>1</v>
      </c>
      <c r="Z133" s="3">
        <f t="shared" si="4"/>
        <v>8</v>
      </c>
    </row>
    <row r="134" spans="1:26" ht="18.75">
      <c r="A134" s="1" t="s">
        <v>133</v>
      </c>
      <c r="B134" s="1" t="s">
        <v>428</v>
      </c>
      <c r="C134" s="1" t="s">
        <v>379</v>
      </c>
      <c r="Z134" s="3">
        <f t="shared" si="4"/>
        <v>0</v>
      </c>
    </row>
    <row r="135" spans="1:26" ht="18.75">
      <c r="A135" s="1" t="s">
        <v>134</v>
      </c>
      <c r="B135" s="1" t="s">
        <v>429</v>
      </c>
      <c r="C135" s="1" t="s">
        <v>380</v>
      </c>
      <c r="J135" s="2">
        <v>1</v>
      </c>
      <c r="Z135" s="3">
        <f t="shared" si="4"/>
        <v>8</v>
      </c>
    </row>
    <row r="136" spans="1:26" ht="18.75">
      <c r="A136" s="1" t="s">
        <v>135</v>
      </c>
      <c r="B136" s="1" t="s">
        <v>430</v>
      </c>
      <c r="C136" s="1" t="s">
        <v>381</v>
      </c>
      <c r="Z136" s="3">
        <f t="shared" si="4"/>
        <v>0</v>
      </c>
    </row>
    <row r="137" spans="1:26" ht="18.75">
      <c r="A137" s="1" t="s">
        <v>136</v>
      </c>
      <c r="B137" s="1" t="s">
        <v>431</v>
      </c>
      <c r="C137" s="1" t="s">
        <v>382</v>
      </c>
      <c r="D137" s="2">
        <v>1</v>
      </c>
      <c r="E137" s="2">
        <v>1</v>
      </c>
      <c r="Z137" s="3">
        <f t="shared" si="4"/>
        <v>17</v>
      </c>
    </row>
    <row r="138" spans="1:26" ht="18.75">
      <c r="A138" s="1" t="s">
        <v>137</v>
      </c>
      <c r="B138" s="1" t="s">
        <v>383</v>
      </c>
      <c r="C138" s="1" t="s">
        <v>384</v>
      </c>
      <c r="G138" s="2">
        <v>1</v>
      </c>
      <c r="K138" s="2">
        <v>1</v>
      </c>
      <c r="Z138" s="3">
        <f t="shared" si="4"/>
        <v>17</v>
      </c>
    </row>
    <row r="139" spans="1:26" ht="18.75">
      <c r="A139" s="1" t="s">
        <v>138</v>
      </c>
      <c r="B139" s="1" t="s">
        <v>385</v>
      </c>
      <c r="C139" s="1" t="s">
        <v>432</v>
      </c>
      <c r="Z139" s="3">
        <f t="shared" si="4"/>
        <v>0</v>
      </c>
    </row>
    <row r="140" spans="1:26" ht="18.75">
      <c r="A140" s="1" t="s">
        <v>139</v>
      </c>
      <c r="B140" s="1" t="s">
        <v>386</v>
      </c>
      <c r="C140" s="1" t="s">
        <v>387</v>
      </c>
      <c r="G140" s="2">
        <v>1</v>
      </c>
      <c r="Z140" s="3">
        <f t="shared" si="4"/>
        <v>8</v>
      </c>
    </row>
    <row r="141" spans="1:26" ht="18.75">
      <c r="A141" s="1" t="s">
        <v>140</v>
      </c>
      <c r="B141" s="1" t="s">
        <v>388</v>
      </c>
      <c r="C141" s="1" t="s">
        <v>389</v>
      </c>
      <c r="Z141" s="3">
        <f t="shared" si="4"/>
        <v>0</v>
      </c>
    </row>
    <row r="142" spans="1:26" ht="18.75">
      <c r="A142" s="1" t="s">
        <v>141</v>
      </c>
      <c r="B142" s="1" t="s">
        <v>390</v>
      </c>
      <c r="C142" s="1" t="s">
        <v>391</v>
      </c>
      <c r="J142" s="2">
        <v>1</v>
      </c>
      <c r="Z142" s="3">
        <f t="shared" si="4"/>
        <v>8</v>
      </c>
    </row>
    <row r="143" spans="1:26" ht="18.75">
      <c r="A143" s="1" t="s">
        <v>142</v>
      </c>
      <c r="B143" s="1" t="s">
        <v>392</v>
      </c>
      <c r="C143" s="1" t="s">
        <v>393</v>
      </c>
      <c r="J143" s="2">
        <v>1</v>
      </c>
      <c r="O143" s="2">
        <v>1</v>
      </c>
      <c r="Z143" s="3">
        <f t="shared" si="4"/>
        <v>17</v>
      </c>
    </row>
    <row r="144" spans="1:26" ht="18.75">
      <c r="A144" s="1" t="s">
        <v>143</v>
      </c>
      <c r="B144" s="1" t="s">
        <v>394</v>
      </c>
      <c r="C144" s="1" t="s">
        <v>395</v>
      </c>
      <c r="G144" s="2">
        <v>1</v>
      </c>
      <c r="Z144" s="3">
        <f t="shared" si="4"/>
        <v>8</v>
      </c>
    </row>
    <row r="145" spans="1:26" ht="18.75">
      <c r="A145" s="1" t="s">
        <v>144</v>
      </c>
      <c r="B145" s="1" t="s">
        <v>396</v>
      </c>
      <c r="C145" s="1" t="s">
        <v>397</v>
      </c>
      <c r="Z145" s="3">
        <f t="shared" si="4"/>
        <v>0</v>
      </c>
    </row>
    <row r="146" spans="1:26" ht="18.75">
      <c r="A146" s="1" t="s">
        <v>145</v>
      </c>
      <c r="B146" s="1" t="s">
        <v>398</v>
      </c>
      <c r="C146" s="1" t="s">
        <v>399</v>
      </c>
      <c r="E146" s="2">
        <v>1</v>
      </c>
      <c r="M146" s="2">
        <v>1</v>
      </c>
      <c r="O146" s="2">
        <v>1</v>
      </c>
      <c r="Z146" s="3">
        <f t="shared" si="4"/>
        <v>25</v>
      </c>
    </row>
    <row r="147" spans="1:26" ht="19.5" thickBot="1">
      <c r="A147" s="1" t="s">
        <v>146</v>
      </c>
      <c r="B147" s="1" t="s">
        <v>400</v>
      </c>
      <c r="C147" s="1" t="s">
        <v>401</v>
      </c>
      <c r="H147" s="2">
        <v>1</v>
      </c>
      <c r="I147" s="2">
        <v>1</v>
      </c>
      <c r="O147" s="2">
        <v>1</v>
      </c>
      <c r="Z147" s="3">
        <f t="shared" si="4"/>
        <v>25</v>
      </c>
    </row>
    <row r="148" spans="4:26" ht="16.5" thickBot="1" thickTop="1">
      <c r="D148" s="6">
        <v>1</v>
      </c>
      <c r="E148" s="6">
        <v>1</v>
      </c>
      <c r="F148" s="6">
        <v>1</v>
      </c>
      <c r="G148" s="6">
        <v>1</v>
      </c>
      <c r="H148" s="6">
        <v>1</v>
      </c>
      <c r="I148" s="6">
        <v>1</v>
      </c>
      <c r="J148" s="6">
        <v>1</v>
      </c>
      <c r="K148" s="6">
        <v>1</v>
      </c>
      <c r="L148" s="6">
        <v>1</v>
      </c>
      <c r="M148" s="6">
        <v>1</v>
      </c>
      <c r="N148" s="6">
        <v>1</v>
      </c>
      <c r="O148" s="6">
        <v>1</v>
      </c>
      <c r="P148" s="7"/>
      <c r="Q148" s="7"/>
      <c r="R148" s="7"/>
      <c r="S148" s="7"/>
      <c r="T148" s="7"/>
      <c r="U148" s="7"/>
      <c r="V148" s="7"/>
      <c r="W148" s="7"/>
      <c r="X148" s="7"/>
      <c r="Y148" s="8"/>
      <c r="Z148" s="5">
        <f>SUM(D148:Y148)</f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48"/>
  <sheetViews>
    <sheetView zoomScalePageLayoutView="0" workbookViewId="0" topLeftCell="A103">
      <selection activeCell="A112" sqref="A112:C112"/>
    </sheetView>
  </sheetViews>
  <sheetFormatPr defaultColWidth="9.140625" defaultRowHeight="15"/>
  <cols>
    <col min="2" max="2" width="20.00390625" style="0" customWidth="1"/>
    <col min="3" max="3" width="55.28125" style="0" customWidth="1"/>
    <col min="4" max="12" width="3.57421875" style="2" hidden="1" customWidth="1"/>
    <col min="13" max="17" width="4.140625" style="2" hidden="1" customWidth="1"/>
    <col min="18" max="23" width="3.57421875" style="2" hidden="1" customWidth="1"/>
    <col min="24" max="28" width="4.140625" style="2" hidden="1" customWidth="1"/>
    <col min="29" max="30" width="3.57421875" style="2" hidden="1" customWidth="1"/>
    <col min="31" max="34" width="3.57421875" style="9" hidden="1" customWidth="1"/>
    <col min="35" max="36" width="4.140625" style="9" hidden="1" customWidth="1"/>
    <col min="37" max="39" width="4.00390625" style="0" hidden="1" customWidth="1"/>
  </cols>
  <sheetData>
    <row r="1" spans="1:40" ht="18.75">
      <c r="A1" s="1" t="s">
        <v>33</v>
      </c>
      <c r="B1" s="1" t="s">
        <v>211</v>
      </c>
      <c r="C1" s="1" t="s">
        <v>212</v>
      </c>
      <c r="D1" s="2">
        <v>1</v>
      </c>
      <c r="E1" s="2">
        <v>1</v>
      </c>
      <c r="F1" s="2">
        <v>1</v>
      </c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P1" s="2">
        <v>1</v>
      </c>
      <c r="Q1" s="2">
        <v>1</v>
      </c>
      <c r="R1" s="2">
        <v>1</v>
      </c>
      <c r="S1" s="2">
        <v>1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Z1" s="2">
        <v>1</v>
      </c>
      <c r="AB1" s="2">
        <v>1</v>
      </c>
      <c r="AC1" s="2">
        <v>1</v>
      </c>
      <c r="AD1" s="2">
        <v>1</v>
      </c>
      <c r="AN1" s="3">
        <f>ROUND(SUM(D1:AM1)/NNN*100,0)</f>
        <v>93</v>
      </c>
    </row>
    <row r="2" spans="1:40" ht="18.75">
      <c r="A2" s="1" t="s">
        <v>48</v>
      </c>
      <c r="B2" s="1" t="s">
        <v>402</v>
      </c>
      <c r="C2" s="1" t="s">
        <v>403</v>
      </c>
      <c r="D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B2" s="2">
        <v>1</v>
      </c>
      <c r="AC2" s="2">
        <v>1</v>
      </c>
      <c r="AD2" s="2">
        <v>1</v>
      </c>
      <c r="AN2" s="4">
        <f>ROUND(SUM(D2:AM2)/NNN*100,0)</f>
        <v>89</v>
      </c>
    </row>
    <row r="3" spans="1:40" ht="18.75">
      <c r="A3" s="1" t="s">
        <v>3</v>
      </c>
      <c r="B3" s="1" t="s">
        <v>153</v>
      </c>
      <c r="C3" s="1" t="s">
        <v>154</v>
      </c>
      <c r="D3" s="2">
        <v>1</v>
      </c>
      <c r="E3" s="2">
        <v>1</v>
      </c>
      <c r="F3" s="2">
        <v>1</v>
      </c>
      <c r="G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Z3" s="2">
        <v>1</v>
      </c>
      <c r="AA3" s="2">
        <v>1</v>
      </c>
      <c r="AD3" s="2">
        <v>1</v>
      </c>
      <c r="AN3" s="4">
        <f>ROUND(SUM(D3:AM3)/NNN*100,0)</f>
        <v>85</v>
      </c>
    </row>
    <row r="4" spans="1:40" ht="18.75">
      <c r="A4" s="1" t="s">
        <v>105</v>
      </c>
      <c r="B4" s="1" t="s">
        <v>410</v>
      </c>
      <c r="C4" s="1" t="s">
        <v>344</v>
      </c>
      <c r="D4" s="2">
        <v>1</v>
      </c>
      <c r="E4" s="2">
        <v>1</v>
      </c>
      <c r="F4" s="2">
        <v>1</v>
      </c>
      <c r="G4" s="2">
        <v>1</v>
      </c>
      <c r="I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Z4" s="2">
        <v>1</v>
      </c>
      <c r="AA4" s="2">
        <v>1</v>
      </c>
      <c r="AB4" s="2">
        <v>1</v>
      </c>
      <c r="AD4" s="2">
        <v>1</v>
      </c>
      <c r="AN4" s="4">
        <f>ROUND(SUM(D4:AM4)/NNN*100,0)</f>
        <v>85</v>
      </c>
    </row>
    <row r="5" spans="1:40" ht="18.75">
      <c r="A5" s="1" t="s">
        <v>83</v>
      </c>
      <c r="B5" s="1" t="s">
        <v>308</v>
      </c>
      <c r="C5" s="1" t="s">
        <v>309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L5" s="2">
        <v>1</v>
      </c>
      <c r="M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Z5" s="2">
        <v>1</v>
      </c>
      <c r="AB5" s="2">
        <v>1</v>
      </c>
      <c r="AD5" s="2">
        <v>1</v>
      </c>
      <c r="AN5" s="4">
        <f>ROUND(SUM(D5:AM5)/NNN*100,0)</f>
        <v>81</v>
      </c>
    </row>
    <row r="6" spans="1:40" ht="18.75">
      <c r="A6" s="1" t="s">
        <v>109</v>
      </c>
      <c r="B6" s="1" t="s">
        <v>413</v>
      </c>
      <c r="C6" s="1" t="s">
        <v>349</v>
      </c>
      <c r="D6" s="2">
        <v>1</v>
      </c>
      <c r="E6" s="2">
        <v>1</v>
      </c>
      <c r="F6" s="2">
        <v>1</v>
      </c>
      <c r="I6" s="2">
        <v>1</v>
      </c>
      <c r="K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X6" s="2">
        <v>1</v>
      </c>
      <c r="Z6" s="2">
        <v>1</v>
      </c>
      <c r="AA6" s="2">
        <v>1</v>
      </c>
      <c r="AB6" s="2">
        <v>1</v>
      </c>
      <c r="AC6" s="2">
        <v>1</v>
      </c>
      <c r="AD6" s="2">
        <v>1</v>
      </c>
      <c r="AN6" s="4">
        <f>ROUND(SUM(D6:AM6)/NNN*100,0)</f>
        <v>78</v>
      </c>
    </row>
    <row r="7" spans="1:40" ht="18.75">
      <c r="A7" s="1" t="s">
        <v>110</v>
      </c>
      <c r="B7" s="1" t="s">
        <v>414</v>
      </c>
      <c r="C7" s="1" t="s">
        <v>350</v>
      </c>
      <c r="D7" s="2">
        <v>1</v>
      </c>
      <c r="E7" s="2">
        <v>1</v>
      </c>
      <c r="K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W7" s="2">
        <v>1</v>
      </c>
      <c r="X7" s="2">
        <v>1</v>
      </c>
      <c r="Z7" s="2">
        <v>1</v>
      </c>
      <c r="AA7" s="2">
        <v>1</v>
      </c>
      <c r="AB7" s="2">
        <v>1</v>
      </c>
      <c r="AD7" s="2">
        <v>1</v>
      </c>
      <c r="AN7" s="4">
        <f>ROUND(SUM(D7:AM7)/NNN*100,0)</f>
        <v>67</v>
      </c>
    </row>
    <row r="8" spans="1:40" ht="18.75">
      <c r="A8" s="1" t="s">
        <v>35</v>
      </c>
      <c r="B8" s="1" t="s">
        <v>215</v>
      </c>
      <c r="C8" s="1" t="s">
        <v>216</v>
      </c>
      <c r="F8" s="2">
        <v>1</v>
      </c>
      <c r="G8" s="2">
        <v>1</v>
      </c>
      <c r="I8" s="2">
        <v>1</v>
      </c>
      <c r="L8" s="2">
        <v>1</v>
      </c>
      <c r="M8" s="2">
        <v>1</v>
      </c>
      <c r="N8" s="2">
        <v>1</v>
      </c>
      <c r="O8" s="2">
        <v>1</v>
      </c>
      <c r="Q8" s="2">
        <v>1</v>
      </c>
      <c r="R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Z8" s="2">
        <v>1</v>
      </c>
      <c r="AA8" s="2">
        <v>1</v>
      </c>
      <c r="AD8" s="2">
        <v>1</v>
      </c>
      <c r="AN8" s="4">
        <f>ROUND(SUM(D8:AM8)/NNN*100,0)</f>
        <v>63</v>
      </c>
    </row>
    <row r="9" spans="1:40" ht="18.75">
      <c r="A9" s="1" t="s">
        <v>116</v>
      </c>
      <c r="B9" s="1" t="s">
        <v>418</v>
      </c>
      <c r="C9" s="1" t="s">
        <v>358</v>
      </c>
      <c r="D9" s="2">
        <v>1</v>
      </c>
      <c r="F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S9" s="2">
        <v>1</v>
      </c>
      <c r="T9" s="2">
        <v>1</v>
      </c>
      <c r="X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N9" s="4">
        <f>ROUND(SUM(D9:AM9)/NNN*100,0)</f>
        <v>63</v>
      </c>
    </row>
    <row r="10" spans="1:40" ht="18.75">
      <c r="A10" s="1" t="s">
        <v>132</v>
      </c>
      <c r="B10" s="1" t="s">
        <v>427</v>
      </c>
      <c r="C10" s="1" t="s">
        <v>378</v>
      </c>
      <c r="D10" s="2">
        <v>1</v>
      </c>
      <c r="F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S10" s="2">
        <v>1</v>
      </c>
      <c r="T10" s="2">
        <v>1</v>
      </c>
      <c r="U10" s="2">
        <v>1</v>
      </c>
      <c r="V10" s="2">
        <v>1</v>
      </c>
      <c r="X10" s="2">
        <v>1</v>
      </c>
      <c r="Z10" s="2">
        <v>1</v>
      </c>
      <c r="AA10" s="2">
        <v>1</v>
      </c>
      <c r="AC10" s="2">
        <v>1</v>
      </c>
      <c r="AD10" s="2">
        <v>1</v>
      </c>
      <c r="AN10" s="4">
        <f>ROUND(SUM(D10:AM10)/NNN*100,0)</f>
        <v>59</v>
      </c>
    </row>
    <row r="11" spans="1:40" ht="18.75">
      <c r="A11" s="1" t="s">
        <v>27</v>
      </c>
      <c r="B11" s="1" t="s">
        <v>199</v>
      </c>
      <c r="C11" s="1" t="s">
        <v>200</v>
      </c>
      <c r="D11" s="2">
        <v>1</v>
      </c>
      <c r="F11" s="2">
        <v>1</v>
      </c>
      <c r="H11" s="2">
        <v>1</v>
      </c>
      <c r="J11" s="2">
        <v>1</v>
      </c>
      <c r="K11" s="2">
        <v>1</v>
      </c>
      <c r="M11" s="2">
        <v>1</v>
      </c>
      <c r="O11" s="2">
        <v>1</v>
      </c>
      <c r="P11" s="2">
        <v>1</v>
      </c>
      <c r="R11" s="2">
        <v>1</v>
      </c>
      <c r="S11" s="2">
        <v>1</v>
      </c>
      <c r="U11" s="2">
        <v>1</v>
      </c>
      <c r="V11" s="2">
        <v>1</v>
      </c>
      <c r="Z11" s="2">
        <v>1</v>
      </c>
      <c r="AB11" s="2">
        <v>1</v>
      </c>
      <c r="AD11" s="2">
        <v>1</v>
      </c>
      <c r="AN11" s="4">
        <f>ROUND(SUM(D11:AM11)/NNN*100,0)</f>
        <v>56</v>
      </c>
    </row>
    <row r="12" spans="1:40" ht="18.75">
      <c r="A12" s="1" t="s">
        <v>119</v>
      </c>
      <c r="B12" s="1" t="s">
        <v>420</v>
      </c>
      <c r="C12" s="1" t="s">
        <v>361</v>
      </c>
      <c r="D12" s="2">
        <v>1</v>
      </c>
      <c r="F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S12" s="2">
        <v>1</v>
      </c>
      <c r="T12" s="2">
        <v>1</v>
      </c>
      <c r="X12" s="2">
        <v>1</v>
      </c>
      <c r="Z12" s="2">
        <v>1</v>
      </c>
      <c r="AA12" s="2">
        <v>1</v>
      </c>
      <c r="AB12" s="2">
        <v>1</v>
      </c>
      <c r="AD12" s="2">
        <v>1</v>
      </c>
      <c r="AN12" s="4">
        <f>ROUND(SUM(D12:AM12)/NNN*100,0)</f>
        <v>56</v>
      </c>
    </row>
    <row r="13" spans="1:40" ht="18.75">
      <c r="A13" s="1" t="s">
        <v>123</v>
      </c>
      <c r="B13" s="1" t="s">
        <v>422</v>
      </c>
      <c r="C13" s="1" t="s">
        <v>366</v>
      </c>
      <c r="D13" s="2">
        <v>1</v>
      </c>
      <c r="G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X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N13" s="4">
        <f>ROUND(SUM(D13:AM13)/NNN*100,0)</f>
        <v>56</v>
      </c>
    </row>
    <row r="14" spans="1:40" ht="18.75">
      <c r="A14" s="1" t="s">
        <v>131</v>
      </c>
      <c r="B14" s="1" t="s">
        <v>426</v>
      </c>
      <c r="C14" s="1" t="s">
        <v>377</v>
      </c>
      <c r="D14" s="2">
        <v>1</v>
      </c>
      <c r="K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X14" s="2">
        <v>1</v>
      </c>
      <c r="Z14" s="2">
        <v>1</v>
      </c>
      <c r="AA14" s="2">
        <v>1</v>
      </c>
      <c r="AC14" s="2">
        <v>1</v>
      </c>
      <c r="AD14" s="2">
        <v>1</v>
      </c>
      <c r="AN14" s="4">
        <f>ROUND(SUM(D14:AM14)/NNN*100,0)</f>
        <v>56</v>
      </c>
    </row>
    <row r="15" spans="1:40" ht="18.75">
      <c r="A15" s="1" t="s">
        <v>41</v>
      </c>
      <c r="B15" s="1" t="s">
        <v>227</v>
      </c>
      <c r="C15" s="1" t="s">
        <v>228</v>
      </c>
      <c r="E15" s="2">
        <v>1</v>
      </c>
      <c r="F15" s="2">
        <v>1</v>
      </c>
      <c r="G15" s="2">
        <v>1</v>
      </c>
      <c r="J15" s="2">
        <v>1</v>
      </c>
      <c r="L15" s="2">
        <v>1</v>
      </c>
      <c r="M15" s="2">
        <v>1</v>
      </c>
      <c r="P15" s="2">
        <v>1</v>
      </c>
      <c r="Q15" s="2">
        <v>1</v>
      </c>
      <c r="T15" s="2">
        <v>1</v>
      </c>
      <c r="U15" s="2">
        <v>1</v>
      </c>
      <c r="V15" s="2">
        <v>1</v>
      </c>
      <c r="W15" s="2">
        <v>1</v>
      </c>
      <c r="AC15" s="2">
        <v>1</v>
      </c>
      <c r="AD15" s="2">
        <v>1</v>
      </c>
      <c r="AN15" s="4">
        <f>ROUND(SUM(D15:AM15)/NNN*100,0)</f>
        <v>52</v>
      </c>
    </row>
    <row r="16" spans="1:40" ht="18.75">
      <c r="A16" s="1" t="s">
        <v>97</v>
      </c>
      <c r="B16" s="1" t="s">
        <v>405</v>
      </c>
      <c r="C16" s="1" t="s">
        <v>335</v>
      </c>
      <c r="D16" s="2">
        <v>1</v>
      </c>
      <c r="H16" s="2">
        <v>1</v>
      </c>
      <c r="J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S16" s="2">
        <v>1</v>
      </c>
      <c r="T16" s="2">
        <v>1</v>
      </c>
      <c r="X16" s="2">
        <v>1</v>
      </c>
      <c r="Z16" s="2">
        <v>1</v>
      </c>
      <c r="AA16" s="2">
        <v>1</v>
      </c>
      <c r="AN16" s="4">
        <f>ROUND(SUM(D16:AM16)/NNN*100,0)</f>
        <v>52</v>
      </c>
    </row>
    <row r="17" spans="1:40" ht="18.75">
      <c r="A17" s="1" t="s">
        <v>99</v>
      </c>
      <c r="B17" s="1" t="s">
        <v>404</v>
      </c>
      <c r="C17" s="1" t="s">
        <v>337</v>
      </c>
      <c r="D17" s="2">
        <v>1</v>
      </c>
      <c r="F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S17" s="2">
        <v>1</v>
      </c>
      <c r="T17" s="2">
        <v>1</v>
      </c>
      <c r="X17" s="2">
        <v>1</v>
      </c>
      <c r="Z17" s="2">
        <v>1</v>
      </c>
      <c r="AA17" s="2">
        <v>1</v>
      </c>
      <c r="AC17" s="2">
        <v>1</v>
      </c>
      <c r="AD17" s="2">
        <v>1</v>
      </c>
      <c r="AN17" s="4">
        <f>ROUND(SUM(D17:AM17)/NNN*100,0)</f>
        <v>52</v>
      </c>
    </row>
    <row r="18" spans="1:40" ht="18.75">
      <c r="A18" s="1" t="s">
        <v>102</v>
      </c>
      <c r="B18" s="1" t="s">
        <v>409</v>
      </c>
      <c r="C18" s="1" t="s">
        <v>340</v>
      </c>
      <c r="D18" s="2">
        <v>1</v>
      </c>
      <c r="I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S18" s="2">
        <v>1</v>
      </c>
      <c r="T18" s="2">
        <v>1</v>
      </c>
      <c r="U18" s="2">
        <v>1</v>
      </c>
      <c r="X18" s="2">
        <v>1</v>
      </c>
      <c r="Z18" s="2">
        <v>1</v>
      </c>
      <c r="AA18" s="2">
        <v>1</v>
      </c>
      <c r="AD18" s="2">
        <v>1</v>
      </c>
      <c r="AN18" s="4">
        <f>ROUND(SUM(D18:AM18)/NNN*100,0)</f>
        <v>52</v>
      </c>
    </row>
    <row r="19" spans="1:40" ht="18.75">
      <c r="A19" s="1" t="s">
        <v>107</v>
      </c>
      <c r="B19" s="1" t="s">
        <v>411</v>
      </c>
      <c r="C19" s="1" t="s">
        <v>347</v>
      </c>
      <c r="D19" s="2">
        <v>1</v>
      </c>
      <c r="I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S19" s="2">
        <v>1</v>
      </c>
      <c r="T19" s="2">
        <v>1</v>
      </c>
      <c r="X19" s="2">
        <v>1</v>
      </c>
      <c r="Z19" s="2">
        <v>1</v>
      </c>
      <c r="AA19" s="2">
        <v>1</v>
      </c>
      <c r="AB19" s="2">
        <v>1</v>
      </c>
      <c r="AD19" s="2">
        <v>1</v>
      </c>
      <c r="AN19" s="4">
        <f>ROUND(SUM(D19:AM19)/NNN*100,0)</f>
        <v>52</v>
      </c>
    </row>
    <row r="20" spans="1:40" ht="18.75">
      <c r="A20" s="1" t="s">
        <v>121</v>
      </c>
      <c r="B20" s="1" t="s">
        <v>421</v>
      </c>
      <c r="C20" s="1" t="s">
        <v>363</v>
      </c>
      <c r="D20" s="2">
        <v>1</v>
      </c>
      <c r="K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S20" s="2">
        <v>1</v>
      </c>
      <c r="T20" s="2">
        <v>1</v>
      </c>
      <c r="X20" s="2">
        <v>1</v>
      </c>
      <c r="Z20" s="2">
        <v>1</v>
      </c>
      <c r="AA20" s="2">
        <v>1</v>
      </c>
      <c r="AC20" s="2">
        <v>1</v>
      </c>
      <c r="AD20" s="2">
        <v>1</v>
      </c>
      <c r="AN20" s="4">
        <f>ROUND(SUM(D20:AM20)/NNN*100,0)</f>
        <v>52</v>
      </c>
    </row>
    <row r="21" spans="1:40" ht="18.75">
      <c r="A21" s="1" t="s">
        <v>133</v>
      </c>
      <c r="B21" s="1" t="s">
        <v>428</v>
      </c>
      <c r="C21" s="1" t="s">
        <v>379</v>
      </c>
      <c r="D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X21" s="2">
        <v>1</v>
      </c>
      <c r="Z21" s="2">
        <v>1</v>
      </c>
      <c r="AA21" s="2">
        <v>1</v>
      </c>
      <c r="AC21" s="2">
        <v>1</v>
      </c>
      <c r="AD21" s="2">
        <v>1</v>
      </c>
      <c r="AN21" s="4">
        <f>ROUND(SUM(D21:AM21)/NNN*100,0)</f>
        <v>52</v>
      </c>
    </row>
    <row r="22" spans="1:40" ht="18.75">
      <c r="A22" s="1" t="s">
        <v>136</v>
      </c>
      <c r="B22" s="1" t="s">
        <v>431</v>
      </c>
      <c r="C22" s="1" t="s">
        <v>382</v>
      </c>
      <c r="D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S22" s="2">
        <v>1</v>
      </c>
      <c r="T22" s="2">
        <v>1</v>
      </c>
      <c r="U22" s="2">
        <v>1</v>
      </c>
      <c r="X22" s="2">
        <v>1</v>
      </c>
      <c r="Z22" s="2">
        <v>1</v>
      </c>
      <c r="AA22" s="2">
        <v>1</v>
      </c>
      <c r="AB22" s="2">
        <v>1</v>
      </c>
      <c r="AD22" s="2">
        <v>1</v>
      </c>
      <c r="AN22" s="4">
        <f>ROUND(SUM(D22:AM22)/NNN*100,0)</f>
        <v>52</v>
      </c>
    </row>
    <row r="23" spans="1:40" ht="18.75">
      <c r="A23" s="1" t="s">
        <v>62</v>
      </c>
      <c r="B23" s="1" t="s">
        <v>266</v>
      </c>
      <c r="C23" s="1" t="s">
        <v>267</v>
      </c>
      <c r="D23" s="2">
        <v>1</v>
      </c>
      <c r="F23" s="2">
        <v>1</v>
      </c>
      <c r="K23" s="2">
        <v>1</v>
      </c>
      <c r="L23" s="2">
        <v>1</v>
      </c>
      <c r="M23" s="2">
        <v>1</v>
      </c>
      <c r="O23" s="2">
        <v>1</v>
      </c>
      <c r="P23" s="2">
        <v>1</v>
      </c>
      <c r="Q23" s="2">
        <v>1</v>
      </c>
      <c r="X23" s="2">
        <v>1</v>
      </c>
      <c r="Z23" s="2">
        <v>1</v>
      </c>
      <c r="AB23" s="2">
        <v>1</v>
      </c>
      <c r="AC23" s="2">
        <v>1</v>
      </c>
      <c r="AD23" s="2">
        <v>1</v>
      </c>
      <c r="AN23" s="4">
        <f>ROUND(SUM(D23:AM23)/NNN*100,0)</f>
        <v>48</v>
      </c>
    </row>
    <row r="24" spans="1:40" ht="18.75">
      <c r="A24" s="1" t="s">
        <v>96</v>
      </c>
      <c r="B24" s="1" t="s">
        <v>333</v>
      </c>
      <c r="C24" s="1" t="s">
        <v>334</v>
      </c>
      <c r="D24" s="2">
        <v>1</v>
      </c>
      <c r="H24" s="2">
        <v>1</v>
      </c>
      <c r="J24" s="2">
        <v>1</v>
      </c>
      <c r="K24" s="2">
        <v>1</v>
      </c>
      <c r="L24" s="2">
        <v>1</v>
      </c>
      <c r="Q24" s="2">
        <v>1</v>
      </c>
      <c r="R24" s="2">
        <v>1</v>
      </c>
      <c r="S24" s="2">
        <v>1</v>
      </c>
      <c r="U24" s="2">
        <v>1</v>
      </c>
      <c r="V24" s="2">
        <v>1</v>
      </c>
      <c r="AB24" s="2">
        <v>1</v>
      </c>
      <c r="AC24" s="2">
        <v>1</v>
      </c>
      <c r="AD24" s="2">
        <v>1</v>
      </c>
      <c r="AN24" s="4">
        <f>ROUND(SUM(D24:AM24)/NNN*100,0)</f>
        <v>48</v>
      </c>
    </row>
    <row r="25" spans="1:40" ht="18.75">
      <c r="A25" s="1" t="s">
        <v>101</v>
      </c>
      <c r="B25" s="1" t="s">
        <v>408</v>
      </c>
      <c r="C25" s="1" t="s">
        <v>339</v>
      </c>
      <c r="D25" s="2">
        <v>1</v>
      </c>
      <c r="I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S25" s="2">
        <v>1</v>
      </c>
      <c r="T25" s="2">
        <v>1</v>
      </c>
      <c r="X25" s="2">
        <v>1</v>
      </c>
      <c r="Z25" s="2">
        <v>1</v>
      </c>
      <c r="AA25" s="2">
        <v>1</v>
      </c>
      <c r="AD25" s="2">
        <v>1</v>
      </c>
      <c r="AN25" s="4">
        <f>ROUND(SUM(D25:AM25)/NNN*100,0)</f>
        <v>48</v>
      </c>
    </row>
    <row r="26" spans="1:40" ht="18.75">
      <c r="A26" s="1" t="s">
        <v>108</v>
      </c>
      <c r="B26" s="1" t="s">
        <v>412</v>
      </c>
      <c r="C26" s="1" t="s">
        <v>348</v>
      </c>
      <c r="D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S26" s="2">
        <v>1</v>
      </c>
      <c r="T26" s="2">
        <v>1</v>
      </c>
      <c r="X26" s="2">
        <v>1</v>
      </c>
      <c r="Z26" s="2">
        <v>1</v>
      </c>
      <c r="AA26" s="2">
        <v>1</v>
      </c>
      <c r="AB26" s="2">
        <v>1</v>
      </c>
      <c r="AD26" s="2">
        <v>1</v>
      </c>
      <c r="AN26" s="4">
        <f>ROUND(SUM(D26:AM26)/NNN*100,0)</f>
        <v>48</v>
      </c>
    </row>
    <row r="27" spans="1:40" ht="18.75">
      <c r="A27" s="1" t="s">
        <v>117</v>
      </c>
      <c r="B27" s="1" t="s">
        <v>419</v>
      </c>
      <c r="C27" s="1" t="s">
        <v>359</v>
      </c>
      <c r="D27" s="2">
        <v>1</v>
      </c>
      <c r="F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S27" s="2">
        <v>1</v>
      </c>
      <c r="T27" s="2">
        <v>1</v>
      </c>
      <c r="X27" s="2">
        <v>1</v>
      </c>
      <c r="Z27" s="2">
        <v>1</v>
      </c>
      <c r="AA27" s="2">
        <v>1</v>
      </c>
      <c r="AD27" s="2">
        <v>1</v>
      </c>
      <c r="AN27" s="4">
        <f>ROUND(SUM(D27:AM27)/NNN*100,0)</f>
        <v>48</v>
      </c>
    </row>
    <row r="28" spans="1:40" ht="18.75">
      <c r="A28" s="1" t="s">
        <v>126</v>
      </c>
      <c r="B28" s="1" t="s">
        <v>423</v>
      </c>
      <c r="C28" s="1" t="s">
        <v>371</v>
      </c>
      <c r="D28" s="2">
        <v>1</v>
      </c>
      <c r="F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S28" s="2">
        <v>1</v>
      </c>
      <c r="T28" s="2">
        <v>1</v>
      </c>
      <c r="X28" s="2">
        <v>1</v>
      </c>
      <c r="Z28" s="2">
        <v>1</v>
      </c>
      <c r="AA28" s="2">
        <v>1</v>
      </c>
      <c r="AD28" s="2">
        <v>1</v>
      </c>
      <c r="AN28" s="4">
        <f>ROUND(SUM(D28:AM28)/NNN*100,0)</f>
        <v>48</v>
      </c>
    </row>
    <row r="29" spans="1:40" ht="18.75">
      <c r="A29" s="1" t="s">
        <v>127</v>
      </c>
      <c r="B29" s="1" t="s">
        <v>424</v>
      </c>
      <c r="C29" s="1" t="s">
        <v>372</v>
      </c>
      <c r="D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S29" s="2">
        <v>1</v>
      </c>
      <c r="T29" s="2">
        <v>1</v>
      </c>
      <c r="U29" s="2">
        <v>1</v>
      </c>
      <c r="X29" s="2">
        <v>1</v>
      </c>
      <c r="Z29" s="2">
        <v>1</v>
      </c>
      <c r="AA29" s="2">
        <v>1</v>
      </c>
      <c r="AD29" s="2">
        <v>1</v>
      </c>
      <c r="AN29" s="4">
        <f>ROUND(SUM(D29:AM29)/NNN*100,0)</f>
        <v>48</v>
      </c>
    </row>
    <row r="30" spans="1:40" ht="18.75">
      <c r="A30" s="1" t="s">
        <v>134</v>
      </c>
      <c r="B30" s="1" t="s">
        <v>429</v>
      </c>
      <c r="C30" s="1" t="s">
        <v>380</v>
      </c>
      <c r="D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S30" s="2">
        <v>1</v>
      </c>
      <c r="T30" s="2">
        <v>1</v>
      </c>
      <c r="X30" s="2">
        <v>1</v>
      </c>
      <c r="Z30" s="2">
        <v>1</v>
      </c>
      <c r="AA30" s="2">
        <v>1</v>
      </c>
      <c r="AC30" s="2">
        <v>1</v>
      </c>
      <c r="AD30" s="2">
        <v>1</v>
      </c>
      <c r="AN30" s="4">
        <f>ROUND(SUM(D30:AM30)/NNN*100,0)</f>
        <v>48</v>
      </c>
    </row>
    <row r="31" spans="1:40" ht="18.75">
      <c r="A31" s="1" t="s">
        <v>138</v>
      </c>
      <c r="B31" s="1" t="s">
        <v>385</v>
      </c>
      <c r="C31" s="1" t="s">
        <v>432</v>
      </c>
      <c r="F31" s="2">
        <v>1</v>
      </c>
      <c r="G31" s="2">
        <v>1</v>
      </c>
      <c r="J31" s="2">
        <v>1</v>
      </c>
      <c r="L31" s="2">
        <v>1</v>
      </c>
      <c r="N31" s="2">
        <v>1</v>
      </c>
      <c r="O31" s="2">
        <v>1</v>
      </c>
      <c r="Q31" s="2">
        <v>1</v>
      </c>
      <c r="S31" s="2">
        <v>1</v>
      </c>
      <c r="T31" s="2">
        <v>1</v>
      </c>
      <c r="W31" s="2">
        <v>1</v>
      </c>
      <c r="Z31" s="2">
        <v>1</v>
      </c>
      <c r="AB31" s="2">
        <v>1</v>
      </c>
      <c r="AD31" s="2">
        <v>1</v>
      </c>
      <c r="AN31" s="4">
        <f>ROUND(SUM(D31:AM31)/NNN*100,0)</f>
        <v>48</v>
      </c>
    </row>
    <row r="32" spans="1:40" ht="18.75">
      <c r="A32" s="1" t="s">
        <v>23</v>
      </c>
      <c r="B32" s="1" t="s">
        <v>192</v>
      </c>
      <c r="C32" s="1" t="s">
        <v>193</v>
      </c>
      <c r="D32" s="2">
        <v>1</v>
      </c>
      <c r="F32" s="2">
        <v>1</v>
      </c>
      <c r="H32" s="2">
        <v>1</v>
      </c>
      <c r="J32" s="2">
        <v>1</v>
      </c>
      <c r="K32" s="2">
        <v>1</v>
      </c>
      <c r="L32" s="2">
        <v>1</v>
      </c>
      <c r="Q32" s="2">
        <v>1</v>
      </c>
      <c r="U32" s="2">
        <v>1</v>
      </c>
      <c r="W32" s="2">
        <v>1</v>
      </c>
      <c r="X32" s="2">
        <v>1</v>
      </c>
      <c r="AC32" s="2">
        <v>1</v>
      </c>
      <c r="AD32" s="2">
        <v>1</v>
      </c>
      <c r="AN32" s="4">
        <f>ROUND(SUM(D32:AM32)/NNN*100,0)</f>
        <v>44</v>
      </c>
    </row>
    <row r="33" spans="1:40" ht="18.75">
      <c r="A33" s="1" t="s">
        <v>40</v>
      </c>
      <c r="B33" s="1" t="s">
        <v>225</v>
      </c>
      <c r="C33" s="1" t="s">
        <v>226</v>
      </c>
      <c r="F33" s="2">
        <v>1</v>
      </c>
      <c r="H33" s="2">
        <v>1</v>
      </c>
      <c r="J33" s="2">
        <v>1</v>
      </c>
      <c r="L33" s="2">
        <v>1</v>
      </c>
      <c r="N33" s="2">
        <v>1</v>
      </c>
      <c r="P33" s="2">
        <v>1</v>
      </c>
      <c r="U33" s="2">
        <v>1</v>
      </c>
      <c r="V33" s="2">
        <v>1</v>
      </c>
      <c r="X33" s="2">
        <v>1</v>
      </c>
      <c r="AB33" s="2">
        <v>1</v>
      </c>
      <c r="AC33" s="2">
        <v>1</v>
      </c>
      <c r="AD33" s="2">
        <v>1</v>
      </c>
      <c r="AN33" s="4">
        <f>ROUND(SUM(D33:AM33)/NNN*100,0)</f>
        <v>44</v>
      </c>
    </row>
    <row r="34" spans="1:40" ht="18.75">
      <c r="A34" s="1" t="s">
        <v>53</v>
      </c>
      <c r="B34" s="1" t="s">
        <v>249</v>
      </c>
      <c r="C34" s="1" t="s">
        <v>250</v>
      </c>
      <c r="F34" s="2">
        <v>1</v>
      </c>
      <c r="I34" s="2">
        <v>1</v>
      </c>
      <c r="O34" s="2">
        <v>1</v>
      </c>
      <c r="P34" s="2">
        <v>1</v>
      </c>
      <c r="R34" s="2">
        <v>1</v>
      </c>
      <c r="U34" s="2">
        <v>1</v>
      </c>
      <c r="V34" s="2">
        <v>1</v>
      </c>
      <c r="W34" s="2">
        <v>1</v>
      </c>
      <c r="X34" s="2">
        <v>1</v>
      </c>
      <c r="AB34" s="2">
        <v>1</v>
      </c>
      <c r="AC34" s="2">
        <v>1</v>
      </c>
      <c r="AD34" s="2">
        <v>1</v>
      </c>
      <c r="AN34" s="4">
        <f>ROUND(SUM(D34:AM34)/NNN*100,0)</f>
        <v>44</v>
      </c>
    </row>
    <row r="35" spans="1:40" ht="18.75">
      <c r="A35" s="1" t="s">
        <v>77</v>
      </c>
      <c r="B35" s="1" t="s">
        <v>296</v>
      </c>
      <c r="C35" s="1" t="s">
        <v>297</v>
      </c>
      <c r="E35" s="2">
        <v>1</v>
      </c>
      <c r="F35" s="2">
        <v>1</v>
      </c>
      <c r="G35" s="2">
        <v>1</v>
      </c>
      <c r="M35" s="2">
        <v>1</v>
      </c>
      <c r="P35" s="2">
        <v>1</v>
      </c>
      <c r="Q35" s="2">
        <v>1</v>
      </c>
      <c r="R35" s="2">
        <v>1</v>
      </c>
      <c r="S35" s="2">
        <v>1</v>
      </c>
      <c r="X35" s="2">
        <v>1</v>
      </c>
      <c r="Z35" s="2">
        <v>1</v>
      </c>
      <c r="AB35" s="2">
        <v>1</v>
      </c>
      <c r="AD35" s="2">
        <v>1</v>
      </c>
      <c r="AN35" s="4">
        <f>ROUND(SUM(D35:AM35)/NNN*100,0)</f>
        <v>44</v>
      </c>
    </row>
    <row r="36" spans="1:40" ht="18.75">
      <c r="A36" s="1" t="s">
        <v>100</v>
      </c>
      <c r="B36" s="1" t="s">
        <v>407</v>
      </c>
      <c r="C36" s="1" t="s">
        <v>338</v>
      </c>
      <c r="D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S36" s="2">
        <v>1</v>
      </c>
      <c r="T36" s="2">
        <v>1</v>
      </c>
      <c r="X36" s="2">
        <v>1</v>
      </c>
      <c r="Z36" s="2">
        <v>1</v>
      </c>
      <c r="AA36" s="2">
        <v>1</v>
      </c>
      <c r="AD36" s="2">
        <v>1</v>
      </c>
      <c r="AN36" s="4">
        <f>ROUND(SUM(D36:AM36)/NNN*100,0)</f>
        <v>44</v>
      </c>
    </row>
    <row r="37" spans="1:40" ht="18.75">
      <c r="A37" s="1" t="s">
        <v>111</v>
      </c>
      <c r="B37" s="1" t="s">
        <v>415</v>
      </c>
      <c r="C37" s="1" t="s">
        <v>351</v>
      </c>
      <c r="D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S37" s="2">
        <v>1</v>
      </c>
      <c r="T37" s="2">
        <v>1</v>
      </c>
      <c r="X37" s="2">
        <v>1</v>
      </c>
      <c r="Z37" s="2">
        <v>1</v>
      </c>
      <c r="AA37" s="2">
        <v>1</v>
      </c>
      <c r="AD37" s="2">
        <v>1</v>
      </c>
      <c r="AN37" s="4">
        <f>ROUND(SUM(D37:AM37)/NNN*100,0)</f>
        <v>44</v>
      </c>
    </row>
    <row r="38" spans="1:40" ht="21.75">
      <c r="A38" s="1" t="s">
        <v>112</v>
      </c>
      <c r="B38" s="1" t="s">
        <v>416</v>
      </c>
      <c r="C38" s="1" t="s">
        <v>352</v>
      </c>
      <c r="D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S38" s="2">
        <v>1</v>
      </c>
      <c r="T38" s="2">
        <v>1</v>
      </c>
      <c r="X38" s="2">
        <v>1</v>
      </c>
      <c r="Z38" s="2">
        <v>1</v>
      </c>
      <c r="AA38" s="2">
        <v>1</v>
      </c>
      <c r="AD38" s="2">
        <v>1</v>
      </c>
      <c r="AN38" s="4">
        <f>ROUND(SUM(D38:AM38)/NNN*100,0)</f>
        <v>44</v>
      </c>
    </row>
    <row r="39" spans="1:40" ht="18.75">
      <c r="A39" s="1" t="s">
        <v>113</v>
      </c>
      <c r="B39" s="1" t="s">
        <v>417</v>
      </c>
      <c r="C39" s="1" t="s">
        <v>353</v>
      </c>
      <c r="D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S39" s="2">
        <v>1</v>
      </c>
      <c r="T39" s="2">
        <v>1</v>
      </c>
      <c r="X39" s="2">
        <v>1</v>
      </c>
      <c r="Z39" s="2">
        <v>1</v>
      </c>
      <c r="AA39" s="2">
        <v>1</v>
      </c>
      <c r="AD39" s="2">
        <v>1</v>
      </c>
      <c r="AN39" s="4">
        <f>ROUND(SUM(D39:AM39)/NNN*100,0)</f>
        <v>44</v>
      </c>
    </row>
    <row r="40" spans="1:40" ht="18.75">
      <c r="A40" s="1" t="s">
        <v>128</v>
      </c>
      <c r="B40" s="1" t="s">
        <v>425</v>
      </c>
      <c r="C40" s="1" t="s">
        <v>373</v>
      </c>
      <c r="D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S40" s="2">
        <v>1</v>
      </c>
      <c r="T40" s="2">
        <v>1</v>
      </c>
      <c r="X40" s="2">
        <v>1</v>
      </c>
      <c r="Z40" s="2">
        <v>1</v>
      </c>
      <c r="AA40" s="2">
        <v>1</v>
      </c>
      <c r="AD40" s="2">
        <v>1</v>
      </c>
      <c r="AN40" s="4">
        <f>ROUND(SUM(D40:AM40)/NNN*100,0)</f>
        <v>44</v>
      </c>
    </row>
    <row r="41" spans="1:40" ht="18.75">
      <c r="A41" s="1" t="s">
        <v>135</v>
      </c>
      <c r="B41" s="1" t="s">
        <v>430</v>
      </c>
      <c r="C41" s="1" t="s">
        <v>381</v>
      </c>
      <c r="D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1</v>
      </c>
      <c r="S41" s="2">
        <v>1</v>
      </c>
      <c r="T41" s="2">
        <v>1</v>
      </c>
      <c r="X41" s="2">
        <v>1</v>
      </c>
      <c r="Z41" s="2">
        <v>1</v>
      </c>
      <c r="AA41" s="2">
        <v>1</v>
      </c>
      <c r="AD41" s="2">
        <v>1</v>
      </c>
      <c r="AN41" s="4">
        <f>ROUND(SUM(D41:AM41)/NNN*100,0)</f>
        <v>44</v>
      </c>
    </row>
    <row r="42" spans="1:40" ht="18.75">
      <c r="A42" s="1" t="s">
        <v>91</v>
      </c>
      <c r="B42" s="1" t="s">
        <v>323</v>
      </c>
      <c r="C42" s="1" t="s">
        <v>324</v>
      </c>
      <c r="D42" s="2">
        <v>1</v>
      </c>
      <c r="E42" s="2">
        <v>1</v>
      </c>
      <c r="F42" s="2">
        <v>1</v>
      </c>
      <c r="J42" s="2">
        <v>1</v>
      </c>
      <c r="K42" s="2">
        <v>1</v>
      </c>
      <c r="L42" s="2">
        <v>1</v>
      </c>
      <c r="P42" s="2">
        <v>1</v>
      </c>
      <c r="Q42" s="2">
        <v>1</v>
      </c>
      <c r="W42" s="2">
        <v>1</v>
      </c>
      <c r="Z42" s="2">
        <v>1</v>
      </c>
      <c r="AD42" s="2">
        <v>1</v>
      </c>
      <c r="AN42" s="4">
        <f>ROUND(SUM(D42:AM42)/NNN*100,0)</f>
        <v>41</v>
      </c>
    </row>
    <row r="43" spans="1:40" ht="18.75">
      <c r="A43" s="1" t="s">
        <v>98</v>
      </c>
      <c r="B43" s="1" t="s">
        <v>406</v>
      </c>
      <c r="C43" s="1" t="s">
        <v>336</v>
      </c>
      <c r="D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S43" s="2">
        <v>1</v>
      </c>
      <c r="T43" s="2">
        <v>1</v>
      </c>
      <c r="X43" s="2">
        <v>1</v>
      </c>
      <c r="Z43" s="2">
        <v>1</v>
      </c>
      <c r="AA43" s="2">
        <v>1</v>
      </c>
      <c r="AN43" s="4">
        <f>ROUND(SUM(D43:AM43)/NNN*100,0)</f>
        <v>41</v>
      </c>
    </row>
    <row r="44" spans="1:40" ht="18.75">
      <c r="A44" s="1" t="s">
        <v>59</v>
      </c>
      <c r="B44" s="1" t="s">
        <v>260</v>
      </c>
      <c r="C44" s="1" t="s">
        <v>261</v>
      </c>
      <c r="D44" s="2">
        <v>1</v>
      </c>
      <c r="E44" s="2">
        <v>1</v>
      </c>
      <c r="J44" s="2">
        <v>1</v>
      </c>
      <c r="L44" s="2">
        <v>1</v>
      </c>
      <c r="M44" s="2">
        <v>1</v>
      </c>
      <c r="N44" s="2">
        <v>1</v>
      </c>
      <c r="P44" s="2">
        <v>1</v>
      </c>
      <c r="T44" s="2">
        <v>1</v>
      </c>
      <c r="W44" s="2">
        <v>1</v>
      </c>
      <c r="X44" s="2">
        <v>1</v>
      </c>
      <c r="AN44" s="4">
        <f>ROUND(SUM(D44:AM44)/NNN*100,0)</f>
        <v>37</v>
      </c>
    </row>
    <row r="45" spans="1:40" ht="18.75">
      <c r="A45" s="1" t="s">
        <v>146</v>
      </c>
      <c r="B45" s="1" t="s">
        <v>400</v>
      </c>
      <c r="C45" s="1" t="s">
        <v>401</v>
      </c>
      <c r="D45" s="2">
        <v>1</v>
      </c>
      <c r="L45" s="2">
        <v>1</v>
      </c>
      <c r="M45" s="2">
        <v>1</v>
      </c>
      <c r="P45" s="2">
        <v>1</v>
      </c>
      <c r="Q45" s="2">
        <v>1</v>
      </c>
      <c r="R45" s="2">
        <v>1</v>
      </c>
      <c r="T45" s="2">
        <v>1</v>
      </c>
      <c r="X45" s="2">
        <v>1</v>
      </c>
      <c r="Z45" s="2">
        <v>1</v>
      </c>
      <c r="AB45" s="2">
        <v>1</v>
      </c>
      <c r="AN45" s="4">
        <f>ROUND(SUM(D45:AM45)/NNN*100,0)</f>
        <v>37</v>
      </c>
    </row>
    <row r="46" spans="1:40" ht="18.75">
      <c r="A46" s="1" t="s">
        <v>16</v>
      </c>
      <c r="B46" s="1" t="s">
        <v>178</v>
      </c>
      <c r="C46" s="1" t="s">
        <v>179</v>
      </c>
      <c r="F46" s="2">
        <v>1</v>
      </c>
      <c r="L46" s="2">
        <v>1</v>
      </c>
      <c r="M46" s="2">
        <v>1</v>
      </c>
      <c r="N46" s="2">
        <v>1</v>
      </c>
      <c r="O46" s="2">
        <v>1</v>
      </c>
      <c r="Q46" s="2">
        <v>1</v>
      </c>
      <c r="S46" s="2">
        <v>1</v>
      </c>
      <c r="T46" s="2">
        <v>1</v>
      </c>
      <c r="AD46" s="2">
        <v>1</v>
      </c>
      <c r="AN46" s="4">
        <f>ROUND(SUM(D46:AM46)/NNN*100,0)</f>
        <v>33</v>
      </c>
    </row>
    <row r="47" spans="1:40" ht="18.75">
      <c r="A47" s="1" t="s">
        <v>34</v>
      </c>
      <c r="B47" s="1" t="s">
        <v>213</v>
      </c>
      <c r="C47" s="1" t="s">
        <v>214</v>
      </c>
      <c r="E47" s="2">
        <v>1</v>
      </c>
      <c r="F47" s="2">
        <v>1</v>
      </c>
      <c r="M47" s="2">
        <v>1</v>
      </c>
      <c r="W47" s="2">
        <v>1</v>
      </c>
      <c r="X47" s="2">
        <v>1</v>
      </c>
      <c r="Z47" s="2">
        <v>1</v>
      </c>
      <c r="AA47" s="2">
        <v>1</v>
      </c>
      <c r="AC47" s="2">
        <v>1</v>
      </c>
      <c r="AD47" s="2">
        <v>1</v>
      </c>
      <c r="AN47" s="4">
        <f>ROUND(SUM(D47:AM47)/NNN*100,0)</f>
        <v>33</v>
      </c>
    </row>
    <row r="48" spans="1:40" ht="18.75">
      <c r="A48" s="1" t="s">
        <v>47</v>
      </c>
      <c r="B48" s="1" t="s">
        <v>239</v>
      </c>
      <c r="C48" s="1" t="s">
        <v>240</v>
      </c>
      <c r="I48" s="2">
        <v>1</v>
      </c>
      <c r="J48" s="2">
        <v>1</v>
      </c>
      <c r="L48" s="2">
        <v>1</v>
      </c>
      <c r="M48" s="2">
        <v>1</v>
      </c>
      <c r="O48" s="2">
        <v>1</v>
      </c>
      <c r="S48" s="2">
        <v>1</v>
      </c>
      <c r="T48" s="2">
        <v>1</v>
      </c>
      <c r="X48" s="2">
        <v>1</v>
      </c>
      <c r="AB48" s="2">
        <v>1</v>
      </c>
      <c r="AN48" s="4">
        <f>ROUND(SUM(D48:AM48)/NNN*100,0)</f>
        <v>33</v>
      </c>
    </row>
    <row r="49" spans="1:40" ht="18.75">
      <c r="A49" s="1" t="s">
        <v>122</v>
      </c>
      <c r="B49" s="1" t="s">
        <v>364</v>
      </c>
      <c r="C49" s="1" t="s">
        <v>365</v>
      </c>
      <c r="D49" s="2">
        <v>1</v>
      </c>
      <c r="K49" s="2">
        <v>1</v>
      </c>
      <c r="O49" s="2">
        <v>1</v>
      </c>
      <c r="R49" s="2">
        <v>1</v>
      </c>
      <c r="S49" s="2">
        <v>1</v>
      </c>
      <c r="U49" s="2">
        <v>1</v>
      </c>
      <c r="V49" s="2">
        <v>1</v>
      </c>
      <c r="X49" s="2">
        <v>1</v>
      </c>
      <c r="Z49" s="2">
        <v>1</v>
      </c>
      <c r="AN49" s="4">
        <f>ROUND(SUM(D49:AM49)/NNN*100,0)</f>
        <v>33</v>
      </c>
    </row>
    <row r="50" spans="1:40" ht="18.75">
      <c r="A50" s="1" t="s">
        <v>145</v>
      </c>
      <c r="B50" s="1" t="s">
        <v>398</v>
      </c>
      <c r="C50" s="1" t="s">
        <v>399</v>
      </c>
      <c r="D50" s="2">
        <v>1</v>
      </c>
      <c r="F50" s="2">
        <v>1</v>
      </c>
      <c r="G50" s="2">
        <v>1</v>
      </c>
      <c r="J50" s="2">
        <v>1</v>
      </c>
      <c r="O50" s="2">
        <v>1</v>
      </c>
      <c r="Q50" s="2">
        <v>1</v>
      </c>
      <c r="T50" s="2">
        <v>1</v>
      </c>
      <c r="Z50" s="2">
        <v>1</v>
      </c>
      <c r="AD50" s="2">
        <v>1</v>
      </c>
      <c r="AN50" s="4">
        <f>ROUND(SUM(D50:AM50)/NNN*100,0)</f>
        <v>33</v>
      </c>
    </row>
    <row r="51" spans="1:40" ht="18.75">
      <c r="A51" s="1" t="s">
        <v>0</v>
      </c>
      <c r="B51" s="1" t="s">
        <v>148</v>
      </c>
      <c r="C51" s="1" t="s">
        <v>147</v>
      </c>
      <c r="H51" s="2">
        <v>1</v>
      </c>
      <c r="L51" s="2">
        <v>1</v>
      </c>
      <c r="O51" s="2">
        <v>1</v>
      </c>
      <c r="P51" s="2">
        <v>1</v>
      </c>
      <c r="S51" s="2">
        <v>1</v>
      </c>
      <c r="T51" s="2">
        <v>1</v>
      </c>
      <c r="W51" s="2">
        <v>1</v>
      </c>
      <c r="X51" s="2">
        <v>1</v>
      </c>
      <c r="AN51" s="4">
        <f>ROUND(SUM(D51:AM51)/NNN*100,0)</f>
        <v>30</v>
      </c>
    </row>
    <row r="52" spans="1:40" ht="18.75">
      <c r="A52" s="1" t="s">
        <v>21</v>
      </c>
      <c r="B52" s="1" t="s">
        <v>188</v>
      </c>
      <c r="C52" s="1" t="s">
        <v>189</v>
      </c>
      <c r="O52" s="2">
        <v>1</v>
      </c>
      <c r="P52" s="2">
        <v>1</v>
      </c>
      <c r="Q52" s="2">
        <v>1</v>
      </c>
      <c r="R52" s="2">
        <v>1</v>
      </c>
      <c r="T52" s="2">
        <v>1</v>
      </c>
      <c r="W52" s="2">
        <v>1</v>
      </c>
      <c r="Z52" s="2">
        <v>1</v>
      </c>
      <c r="AB52" s="2">
        <v>1</v>
      </c>
      <c r="AN52" s="4">
        <f>ROUND(SUM(D52:AM52)/NNN*100,0)</f>
        <v>30</v>
      </c>
    </row>
    <row r="53" spans="1:40" ht="18.75">
      <c r="A53" s="1" t="s">
        <v>56</v>
      </c>
      <c r="B53" s="1" t="s">
        <v>255</v>
      </c>
      <c r="C53" s="1" t="s">
        <v>256</v>
      </c>
      <c r="D53" s="2">
        <v>1</v>
      </c>
      <c r="F53" s="2">
        <v>1</v>
      </c>
      <c r="H53" s="2">
        <v>1</v>
      </c>
      <c r="M53" s="2">
        <v>1</v>
      </c>
      <c r="Q53" s="2">
        <v>1</v>
      </c>
      <c r="R53" s="2">
        <v>1</v>
      </c>
      <c r="Z53" s="2">
        <v>1</v>
      </c>
      <c r="AD53" s="2">
        <v>1</v>
      </c>
      <c r="AN53" s="4">
        <f>ROUND(SUM(D53:AM53)/NNN*100,0)</f>
        <v>30</v>
      </c>
    </row>
    <row r="54" spans="1:40" ht="18.75">
      <c r="A54" s="1" t="s">
        <v>92</v>
      </c>
      <c r="B54" s="1" t="s">
        <v>325</v>
      </c>
      <c r="C54" s="1" t="s">
        <v>326</v>
      </c>
      <c r="F54" s="2">
        <v>1</v>
      </c>
      <c r="J54" s="2">
        <v>1</v>
      </c>
      <c r="O54" s="2">
        <v>1</v>
      </c>
      <c r="S54" s="2">
        <v>1</v>
      </c>
      <c r="T54" s="2">
        <v>1</v>
      </c>
      <c r="Z54" s="2">
        <v>1</v>
      </c>
      <c r="AB54" s="2">
        <v>1</v>
      </c>
      <c r="AD54" s="2">
        <v>1</v>
      </c>
      <c r="AN54" s="4">
        <f>ROUND(SUM(D54:AM54)/NNN*100,0)</f>
        <v>30</v>
      </c>
    </row>
    <row r="55" spans="1:40" ht="18.75">
      <c r="A55" s="1" t="s">
        <v>114</v>
      </c>
      <c r="B55" s="1" t="s">
        <v>354</v>
      </c>
      <c r="C55" s="1" t="s">
        <v>355</v>
      </c>
      <c r="Q55" s="2">
        <v>1</v>
      </c>
      <c r="T55" s="2">
        <v>1</v>
      </c>
      <c r="W55" s="2">
        <v>1</v>
      </c>
      <c r="X55" s="2">
        <v>1</v>
      </c>
      <c r="Z55" s="2">
        <v>1</v>
      </c>
      <c r="AB55" s="2">
        <v>1</v>
      </c>
      <c r="AC55" s="2">
        <v>1</v>
      </c>
      <c r="AD55" s="2">
        <v>1</v>
      </c>
      <c r="AN55" s="4">
        <f>ROUND(SUM(D55:AM55)/NNN*100,0)</f>
        <v>30</v>
      </c>
    </row>
    <row r="56" spans="3:40" ht="18.75">
      <c r="C56" s="14" t="s">
        <v>441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K56" s="9"/>
      <c r="AL56" s="9"/>
      <c r="AM56" s="9"/>
      <c r="AN56" s="4">
        <f>SUM(D56:AM56)</f>
        <v>27</v>
      </c>
    </row>
    <row r="57" spans="1:40" ht="18.75">
      <c r="A57" s="1" t="s">
        <v>9</v>
      </c>
      <c r="B57" s="1" t="s">
        <v>164</v>
      </c>
      <c r="C57" s="1" t="s">
        <v>165</v>
      </c>
      <c r="F57" s="2">
        <v>1</v>
      </c>
      <c r="K57" s="2">
        <v>1</v>
      </c>
      <c r="M57" s="2">
        <v>1</v>
      </c>
      <c r="P57" s="2">
        <v>1</v>
      </c>
      <c r="Q57" s="2">
        <v>1</v>
      </c>
      <c r="AA57" s="2">
        <v>1</v>
      </c>
      <c r="AD57" s="2">
        <v>1</v>
      </c>
      <c r="AN57" s="4">
        <f>ROUND(SUM(D57:AM57)/NNN*100,0)</f>
        <v>26</v>
      </c>
    </row>
    <row r="58" spans="1:40" ht="18.75">
      <c r="A58" s="1" t="s">
        <v>37</v>
      </c>
      <c r="B58" s="1" t="s">
        <v>219</v>
      </c>
      <c r="C58" s="1" t="s">
        <v>220</v>
      </c>
      <c r="D58" s="2">
        <v>1</v>
      </c>
      <c r="S58" s="2">
        <v>1</v>
      </c>
      <c r="T58" s="2">
        <v>1</v>
      </c>
      <c r="U58" s="2">
        <v>1</v>
      </c>
      <c r="V58" s="2">
        <v>1</v>
      </c>
      <c r="X58" s="2">
        <v>1</v>
      </c>
      <c r="AC58" s="2">
        <v>1</v>
      </c>
      <c r="AN58" s="4">
        <f>ROUND(SUM(D58:AM58)/NNN*100,0)</f>
        <v>26</v>
      </c>
    </row>
    <row r="59" spans="1:40" ht="18.75">
      <c r="A59" s="1" t="s">
        <v>61</v>
      </c>
      <c r="B59" s="1" t="s">
        <v>264</v>
      </c>
      <c r="C59" s="1" t="s">
        <v>265</v>
      </c>
      <c r="D59" s="2">
        <v>1</v>
      </c>
      <c r="J59" s="2">
        <v>1</v>
      </c>
      <c r="K59" s="2">
        <v>1</v>
      </c>
      <c r="M59" s="2">
        <v>1</v>
      </c>
      <c r="O59" s="2">
        <v>1</v>
      </c>
      <c r="Q59" s="2">
        <v>1</v>
      </c>
      <c r="R59" s="2">
        <v>1</v>
      </c>
      <c r="AN59" s="4">
        <f>ROUND(SUM(D59:AM59)/NNN*100,0)</f>
        <v>26</v>
      </c>
    </row>
    <row r="60" spans="1:40" ht="18.75">
      <c r="A60" s="1" t="s">
        <v>144</v>
      </c>
      <c r="B60" s="1" t="s">
        <v>396</v>
      </c>
      <c r="C60" s="1" t="s">
        <v>397</v>
      </c>
      <c r="J60" s="2">
        <v>1</v>
      </c>
      <c r="L60" s="2">
        <v>1</v>
      </c>
      <c r="P60" s="2">
        <v>1</v>
      </c>
      <c r="R60" s="2">
        <v>1</v>
      </c>
      <c r="S60" s="2">
        <v>1</v>
      </c>
      <c r="W60" s="2">
        <v>1</v>
      </c>
      <c r="AA60" s="2">
        <v>1</v>
      </c>
      <c r="AN60" s="4">
        <f>ROUND(SUM(D60:AM60)/NNN*100,0)</f>
        <v>26</v>
      </c>
    </row>
    <row r="61" spans="1:40" ht="18.75">
      <c r="A61" s="1" t="s">
        <v>12</v>
      </c>
      <c r="B61" s="1" t="s">
        <v>170</v>
      </c>
      <c r="C61" s="1" t="s">
        <v>171</v>
      </c>
      <c r="D61" s="2">
        <v>1</v>
      </c>
      <c r="I61" s="2">
        <v>1</v>
      </c>
      <c r="M61" s="2">
        <v>1</v>
      </c>
      <c r="R61" s="2">
        <v>1</v>
      </c>
      <c r="X61" s="2">
        <v>1</v>
      </c>
      <c r="Z61" s="2">
        <v>1</v>
      </c>
      <c r="AN61" s="4">
        <f>ROUND(SUM(D61:AM61)/NNN*100,0)</f>
        <v>22</v>
      </c>
    </row>
    <row r="62" spans="1:40" ht="18.75">
      <c r="A62" s="1" t="s">
        <v>13</v>
      </c>
      <c r="B62" s="1" t="s">
        <v>172</v>
      </c>
      <c r="C62" s="1" t="s">
        <v>173</v>
      </c>
      <c r="D62" s="2">
        <v>1</v>
      </c>
      <c r="I62" s="2">
        <v>1</v>
      </c>
      <c r="M62" s="2">
        <v>1</v>
      </c>
      <c r="P62" s="2">
        <v>1</v>
      </c>
      <c r="R62" s="2">
        <v>1</v>
      </c>
      <c r="Z62" s="2">
        <v>1</v>
      </c>
      <c r="AN62" s="4">
        <f>ROUND(SUM(D62:AM62)/NNN*100,0)</f>
        <v>22</v>
      </c>
    </row>
    <row r="63" spans="1:40" ht="18.75">
      <c r="A63" s="1" t="s">
        <v>25</v>
      </c>
      <c r="B63" s="1" t="s">
        <v>195</v>
      </c>
      <c r="C63" s="1" t="s">
        <v>196</v>
      </c>
      <c r="F63" s="2">
        <v>1</v>
      </c>
      <c r="H63" s="2">
        <v>1</v>
      </c>
      <c r="P63" s="2">
        <v>1</v>
      </c>
      <c r="S63" s="2">
        <v>1</v>
      </c>
      <c r="X63" s="2">
        <v>1</v>
      </c>
      <c r="AD63" s="2">
        <v>1</v>
      </c>
      <c r="AN63" s="4">
        <f>ROUND(SUM(D63:AM63)/NNN*100,0)</f>
        <v>22</v>
      </c>
    </row>
    <row r="64" spans="1:40" ht="18.75">
      <c r="A64" s="1" t="s">
        <v>28</v>
      </c>
      <c r="B64" s="1" t="s">
        <v>201</v>
      </c>
      <c r="C64" s="1" t="s">
        <v>202</v>
      </c>
      <c r="F64" s="2">
        <v>1</v>
      </c>
      <c r="P64" s="2">
        <v>1</v>
      </c>
      <c r="T64" s="2">
        <v>1</v>
      </c>
      <c r="AB64" s="2">
        <v>1</v>
      </c>
      <c r="AC64" s="2">
        <v>1</v>
      </c>
      <c r="AD64" s="2">
        <v>1</v>
      </c>
      <c r="AN64" s="4">
        <f>ROUND(SUM(D64:AM64)/NNN*100,0)</f>
        <v>22</v>
      </c>
    </row>
    <row r="65" spans="1:40" ht="18.75">
      <c r="A65" s="1" t="s">
        <v>32</v>
      </c>
      <c r="B65" s="1" t="s">
        <v>209</v>
      </c>
      <c r="C65" s="1" t="s">
        <v>210</v>
      </c>
      <c r="F65" s="2">
        <v>1</v>
      </c>
      <c r="M65" s="2">
        <v>1</v>
      </c>
      <c r="N65" s="2">
        <v>1</v>
      </c>
      <c r="P65" s="2">
        <v>1</v>
      </c>
      <c r="Z65" s="2">
        <v>1</v>
      </c>
      <c r="AD65" s="2">
        <v>1</v>
      </c>
      <c r="AN65" s="4">
        <f>ROUND(SUM(D65:AM65)/NNN*100,0)</f>
        <v>22</v>
      </c>
    </row>
    <row r="66" spans="1:40" ht="18.75">
      <c r="A66" s="1" t="s">
        <v>36</v>
      </c>
      <c r="B66" s="1" t="s">
        <v>217</v>
      </c>
      <c r="C66" s="1" t="s">
        <v>218</v>
      </c>
      <c r="D66" s="2">
        <v>1</v>
      </c>
      <c r="H66" s="2">
        <v>1</v>
      </c>
      <c r="L66" s="2">
        <v>1</v>
      </c>
      <c r="Q66" s="2">
        <v>1</v>
      </c>
      <c r="S66" s="2">
        <v>1</v>
      </c>
      <c r="U66" s="2">
        <v>1</v>
      </c>
      <c r="AN66" s="4">
        <f>ROUND(SUM(D66:AM66)/NNN*100,0)</f>
        <v>22</v>
      </c>
    </row>
    <row r="67" spans="1:40" ht="18.75">
      <c r="A67" s="1" t="s">
        <v>66</v>
      </c>
      <c r="B67" s="1" t="s">
        <v>274</v>
      </c>
      <c r="C67" s="1" t="s">
        <v>275</v>
      </c>
      <c r="F67" s="2">
        <v>1</v>
      </c>
      <c r="G67" s="2">
        <v>1</v>
      </c>
      <c r="I67" s="2">
        <v>1</v>
      </c>
      <c r="T67" s="2">
        <v>1</v>
      </c>
      <c r="X67" s="2">
        <v>1</v>
      </c>
      <c r="AC67" s="2">
        <v>1</v>
      </c>
      <c r="AN67" s="4">
        <f>ROUND(SUM(D67:AM67)/NNN*100,0)</f>
        <v>22</v>
      </c>
    </row>
    <row r="68" spans="1:40" ht="18.75">
      <c r="A68" s="10" t="s">
        <v>86</v>
      </c>
      <c r="B68" s="10" t="s">
        <v>313</v>
      </c>
      <c r="C68" s="10" t="s">
        <v>443</v>
      </c>
      <c r="F68" s="2">
        <v>1</v>
      </c>
      <c r="M68" s="2">
        <v>1</v>
      </c>
      <c r="P68" s="2">
        <v>1</v>
      </c>
      <c r="Q68" s="2">
        <v>1</v>
      </c>
      <c r="X68" s="2">
        <v>1</v>
      </c>
      <c r="AD68" s="2">
        <v>1</v>
      </c>
      <c r="AN68" s="4">
        <f>ROUND(SUM(D68:AM68)/NNN*100,0)</f>
        <v>22</v>
      </c>
    </row>
    <row r="69" spans="1:40" ht="18.75">
      <c r="A69" s="1" t="s">
        <v>90</v>
      </c>
      <c r="B69" s="1" t="s">
        <v>321</v>
      </c>
      <c r="C69" s="1" t="s">
        <v>322</v>
      </c>
      <c r="F69" s="2">
        <v>1</v>
      </c>
      <c r="P69" s="2">
        <v>1</v>
      </c>
      <c r="R69" s="2">
        <v>1</v>
      </c>
      <c r="Z69" s="2">
        <v>1</v>
      </c>
      <c r="AB69" s="2">
        <v>1</v>
      </c>
      <c r="AD69" s="2">
        <v>1</v>
      </c>
      <c r="AN69" s="4">
        <f>ROUND(SUM(D69:AM69)/NNN*100,0)</f>
        <v>22</v>
      </c>
    </row>
    <row r="70" spans="1:40" ht="18.75">
      <c r="A70" s="1" t="s">
        <v>137</v>
      </c>
      <c r="B70" s="1" t="s">
        <v>383</v>
      </c>
      <c r="C70" s="1" t="s">
        <v>384</v>
      </c>
      <c r="M70" s="2">
        <v>1</v>
      </c>
      <c r="N70" s="2">
        <v>1</v>
      </c>
      <c r="O70" s="2">
        <v>1</v>
      </c>
      <c r="W70" s="2">
        <v>1</v>
      </c>
      <c r="Z70" s="2">
        <v>1</v>
      </c>
      <c r="AA70" s="2">
        <v>1</v>
      </c>
      <c r="AN70" s="4">
        <f>ROUND(SUM(D70:AM70)/NNN*100,0)</f>
        <v>22</v>
      </c>
    </row>
    <row r="71" spans="1:40" ht="18.75">
      <c r="A71" s="1" t="s">
        <v>8</v>
      </c>
      <c r="B71" s="1" t="s">
        <v>162</v>
      </c>
      <c r="C71" s="1" t="s">
        <v>163</v>
      </c>
      <c r="K71" s="2">
        <v>1</v>
      </c>
      <c r="L71" s="2">
        <v>1</v>
      </c>
      <c r="M71" s="2">
        <v>1</v>
      </c>
      <c r="P71" s="2">
        <v>1</v>
      </c>
      <c r="T71" s="2">
        <v>1</v>
      </c>
      <c r="AN71" s="4">
        <f>ROUND(SUM(D71:AM71)/NNN*100,0)</f>
        <v>19</v>
      </c>
    </row>
    <row r="72" spans="1:40" ht="18.75">
      <c r="A72" s="1" t="s">
        <v>11</v>
      </c>
      <c r="B72" s="1" t="s">
        <v>168</v>
      </c>
      <c r="C72" s="1" t="s">
        <v>169</v>
      </c>
      <c r="I72" s="2">
        <v>1</v>
      </c>
      <c r="K72" s="2">
        <v>1</v>
      </c>
      <c r="L72" s="2">
        <v>1</v>
      </c>
      <c r="M72" s="2">
        <v>1</v>
      </c>
      <c r="X72" s="2">
        <v>1</v>
      </c>
      <c r="AN72" s="4">
        <f>ROUND(SUM(D72:AM72)/NNN*100,0)</f>
        <v>19</v>
      </c>
    </row>
    <row r="73" spans="1:40" ht="18.75">
      <c r="A73" s="1" t="s">
        <v>39</v>
      </c>
      <c r="B73" s="1" t="s">
        <v>223</v>
      </c>
      <c r="C73" s="1" t="s">
        <v>224</v>
      </c>
      <c r="F73" s="2">
        <v>1</v>
      </c>
      <c r="I73" s="2">
        <v>1</v>
      </c>
      <c r="Q73" s="2">
        <v>1</v>
      </c>
      <c r="X73" s="2">
        <v>1</v>
      </c>
      <c r="AD73" s="2">
        <v>1</v>
      </c>
      <c r="AN73" s="4">
        <f>ROUND(SUM(D73:AM73)/NNN*100,0)</f>
        <v>19</v>
      </c>
    </row>
    <row r="74" spans="1:40" ht="18.75">
      <c r="A74" s="1" t="s">
        <v>42</v>
      </c>
      <c r="B74" s="1" t="s">
        <v>229</v>
      </c>
      <c r="C74" s="1" t="s">
        <v>230</v>
      </c>
      <c r="G74" s="2">
        <v>1</v>
      </c>
      <c r="L74" s="2">
        <v>1</v>
      </c>
      <c r="W74" s="2">
        <v>1</v>
      </c>
      <c r="X74" s="2">
        <v>1</v>
      </c>
      <c r="AC74" s="2">
        <v>1</v>
      </c>
      <c r="AN74" s="4">
        <f>ROUND(SUM(D74:AM74)/NNN*100,0)</f>
        <v>19</v>
      </c>
    </row>
    <row r="75" spans="1:40" ht="18.75">
      <c r="A75" s="1" t="s">
        <v>45</v>
      </c>
      <c r="B75" s="1" t="s">
        <v>235</v>
      </c>
      <c r="C75" s="1" t="s">
        <v>236</v>
      </c>
      <c r="D75" s="2">
        <v>1</v>
      </c>
      <c r="F75" s="2">
        <v>1</v>
      </c>
      <c r="N75" s="2">
        <v>1</v>
      </c>
      <c r="U75" s="2">
        <v>1</v>
      </c>
      <c r="X75" s="2">
        <v>1</v>
      </c>
      <c r="AN75" s="4">
        <f>ROUND(SUM(D75:AM75)/NNN*100,0)</f>
        <v>19</v>
      </c>
    </row>
    <row r="76" spans="1:40" ht="18.75">
      <c r="A76" s="1" t="s">
        <v>64</v>
      </c>
      <c r="B76" s="1" t="s">
        <v>270</v>
      </c>
      <c r="C76" s="1" t="s">
        <v>271</v>
      </c>
      <c r="O76" s="2">
        <v>1</v>
      </c>
      <c r="P76" s="2">
        <v>1</v>
      </c>
      <c r="U76" s="2">
        <v>1</v>
      </c>
      <c r="V76" s="2">
        <v>1</v>
      </c>
      <c r="AA76" s="2">
        <v>1</v>
      </c>
      <c r="AN76" s="4">
        <f>ROUND(SUM(D76:AM76)/NNN*100,0)</f>
        <v>19</v>
      </c>
    </row>
    <row r="77" spans="1:40" ht="18.75">
      <c r="A77" s="1" t="s">
        <v>65</v>
      </c>
      <c r="B77" s="1" t="s">
        <v>272</v>
      </c>
      <c r="C77" s="1" t="s">
        <v>273</v>
      </c>
      <c r="F77" s="2">
        <v>1</v>
      </c>
      <c r="T77" s="2">
        <v>1</v>
      </c>
      <c r="X77" s="2">
        <v>1</v>
      </c>
      <c r="Z77" s="2">
        <v>1</v>
      </c>
      <c r="AD77" s="2">
        <v>1</v>
      </c>
      <c r="AN77" s="4">
        <f>ROUND(SUM(D77:AM77)/NNN*100,0)</f>
        <v>19</v>
      </c>
    </row>
    <row r="78" spans="1:40" ht="18.75">
      <c r="A78" s="1" t="s">
        <v>71</v>
      </c>
      <c r="B78" s="1" t="s">
        <v>284</v>
      </c>
      <c r="C78" s="1" t="s">
        <v>285</v>
      </c>
      <c r="F78" s="2">
        <v>1</v>
      </c>
      <c r="M78" s="2">
        <v>1</v>
      </c>
      <c r="P78" s="2">
        <v>1</v>
      </c>
      <c r="T78" s="2">
        <v>1</v>
      </c>
      <c r="AD78" s="2">
        <v>1</v>
      </c>
      <c r="AN78" s="4">
        <f>ROUND(SUM(D78:AM78)/NNN*100,0)</f>
        <v>19</v>
      </c>
    </row>
    <row r="79" spans="1:40" ht="18.75">
      <c r="A79" s="1" t="s">
        <v>73</v>
      </c>
      <c r="B79" s="1" t="s">
        <v>288</v>
      </c>
      <c r="C79" s="1" t="s">
        <v>289</v>
      </c>
      <c r="M79" s="2">
        <v>1</v>
      </c>
      <c r="P79" s="2">
        <v>1</v>
      </c>
      <c r="T79" s="2">
        <v>1</v>
      </c>
      <c r="X79" s="2">
        <v>1</v>
      </c>
      <c r="AC79" s="2">
        <v>1</v>
      </c>
      <c r="AN79" s="4">
        <f>ROUND(SUM(D79:AM79)/NNN*100,0)</f>
        <v>19</v>
      </c>
    </row>
    <row r="80" spans="1:40" ht="18.75">
      <c r="A80" s="1" t="s">
        <v>78</v>
      </c>
      <c r="B80" s="1" t="s">
        <v>298</v>
      </c>
      <c r="C80" s="1" t="s">
        <v>299</v>
      </c>
      <c r="F80" s="2">
        <v>1</v>
      </c>
      <c r="M80" s="2">
        <v>1</v>
      </c>
      <c r="R80" s="2">
        <v>1</v>
      </c>
      <c r="X80" s="2">
        <v>1</v>
      </c>
      <c r="AD80" s="2">
        <v>1</v>
      </c>
      <c r="AN80" s="4">
        <f>ROUND(SUM(D80:AM80)/NNN*100,0)</f>
        <v>19</v>
      </c>
    </row>
    <row r="81" spans="1:40" ht="18.75">
      <c r="A81" s="1" t="s">
        <v>84</v>
      </c>
      <c r="B81" s="1" t="s">
        <v>310</v>
      </c>
      <c r="C81" s="1" t="s">
        <v>311</v>
      </c>
      <c r="F81" s="2">
        <v>1</v>
      </c>
      <c r="M81" s="2">
        <v>1</v>
      </c>
      <c r="P81" s="2">
        <v>1</v>
      </c>
      <c r="X81" s="2">
        <v>1</v>
      </c>
      <c r="AD81" s="2">
        <v>1</v>
      </c>
      <c r="AN81" s="4">
        <f>ROUND(SUM(D81:AM81)/NNN*100,0)</f>
        <v>19</v>
      </c>
    </row>
    <row r="82" spans="1:40" ht="18.75">
      <c r="A82" s="10" t="s">
        <v>89</v>
      </c>
      <c r="B82" s="10" t="s">
        <v>319</v>
      </c>
      <c r="C82" s="10" t="s">
        <v>442</v>
      </c>
      <c r="E82" s="2">
        <v>1</v>
      </c>
      <c r="I82" s="2">
        <v>1</v>
      </c>
      <c r="M82" s="2">
        <v>1</v>
      </c>
      <c r="Q82" s="2">
        <v>1</v>
      </c>
      <c r="Z82" s="2">
        <v>1</v>
      </c>
      <c r="AN82" s="4">
        <f>ROUND(SUM(D82:AM82)/NNN*100,0)</f>
        <v>19</v>
      </c>
    </row>
    <row r="83" spans="1:40" ht="18.75">
      <c r="A83" s="1" t="s">
        <v>106</v>
      </c>
      <c r="B83" s="1" t="s">
        <v>345</v>
      </c>
      <c r="C83" s="1" t="s">
        <v>346</v>
      </c>
      <c r="N83" s="2">
        <v>1</v>
      </c>
      <c r="O83" s="2">
        <v>1</v>
      </c>
      <c r="P83" s="2">
        <v>1</v>
      </c>
      <c r="Z83" s="2">
        <v>1</v>
      </c>
      <c r="AB83" s="2">
        <v>1</v>
      </c>
      <c r="AN83" s="4">
        <f>ROUND(SUM(D83:AM83)/NNN*100,0)</f>
        <v>19</v>
      </c>
    </row>
    <row r="84" spans="1:40" ht="18.75">
      <c r="A84" s="1" t="s">
        <v>139</v>
      </c>
      <c r="B84" s="1" t="s">
        <v>386</v>
      </c>
      <c r="C84" s="1" t="s">
        <v>387</v>
      </c>
      <c r="F84" s="2">
        <v>1</v>
      </c>
      <c r="N84" s="2">
        <v>1</v>
      </c>
      <c r="S84" s="2">
        <v>1</v>
      </c>
      <c r="Z84" s="2">
        <v>1</v>
      </c>
      <c r="AD84" s="2">
        <v>1</v>
      </c>
      <c r="AN84" s="4">
        <f>ROUND(SUM(D84:AM84)/NNN*100,0)</f>
        <v>19</v>
      </c>
    </row>
    <row r="85" spans="1:40" ht="18.75">
      <c r="A85" s="1" t="s">
        <v>140</v>
      </c>
      <c r="B85" s="1" t="s">
        <v>388</v>
      </c>
      <c r="C85" s="1" t="s">
        <v>389</v>
      </c>
      <c r="F85" s="2">
        <v>1</v>
      </c>
      <c r="S85" s="2">
        <v>1</v>
      </c>
      <c r="Z85" s="2">
        <v>1</v>
      </c>
      <c r="AB85" s="2">
        <v>1</v>
      </c>
      <c r="AD85" s="2">
        <v>1</v>
      </c>
      <c r="AN85" s="4">
        <f>ROUND(SUM(D85:AM85)/NNN*100,0)</f>
        <v>19</v>
      </c>
    </row>
    <row r="86" spans="1:40" ht="18.75">
      <c r="A86" s="1" t="s">
        <v>10</v>
      </c>
      <c r="B86" s="1" t="s">
        <v>166</v>
      </c>
      <c r="C86" s="1" t="s">
        <v>167</v>
      </c>
      <c r="D86" s="2">
        <v>1</v>
      </c>
      <c r="N86" s="2">
        <v>1</v>
      </c>
      <c r="O86" s="2">
        <v>1</v>
      </c>
      <c r="S86" s="2">
        <v>1</v>
      </c>
      <c r="AN86" s="4">
        <f>ROUND(SUM(D86:AM86)/NNN*100,0)</f>
        <v>15</v>
      </c>
    </row>
    <row r="87" spans="1:40" ht="18.75">
      <c r="A87" s="1" t="s">
        <v>19</v>
      </c>
      <c r="B87" s="1" t="s">
        <v>184</v>
      </c>
      <c r="C87" s="1" t="s">
        <v>185</v>
      </c>
      <c r="F87" s="2">
        <v>1</v>
      </c>
      <c r="AA87" s="2">
        <v>1</v>
      </c>
      <c r="AB87" s="2">
        <v>1</v>
      </c>
      <c r="AD87" s="2">
        <v>1</v>
      </c>
      <c r="AN87" s="4">
        <f>ROUND(SUM(D87:AM87)/NNN*100,0)</f>
        <v>15</v>
      </c>
    </row>
    <row r="88" spans="1:40" ht="18.75">
      <c r="A88" s="10" t="s">
        <v>24</v>
      </c>
      <c r="B88" s="10" t="s">
        <v>194</v>
      </c>
      <c r="C88" s="10" t="s">
        <v>436</v>
      </c>
      <c r="U88" s="2">
        <v>1</v>
      </c>
      <c r="V88" s="2">
        <v>1</v>
      </c>
      <c r="AB88" s="2">
        <v>1</v>
      </c>
      <c r="AC88" s="2">
        <v>1</v>
      </c>
      <c r="AN88" s="4">
        <f>ROUND(SUM(D88:AM88)/NNN*100,0)</f>
        <v>15</v>
      </c>
    </row>
    <row r="89" spans="1:40" ht="18.75">
      <c r="A89" s="1" t="s">
        <v>26</v>
      </c>
      <c r="B89" s="1" t="s">
        <v>197</v>
      </c>
      <c r="C89" s="1" t="s">
        <v>198</v>
      </c>
      <c r="D89" s="2">
        <v>1</v>
      </c>
      <c r="G89" s="2">
        <v>1</v>
      </c>
      <c r="K89" s="2">
        <v>1</v>
      </c>
      <c r="P89" s="2">
        <v>1</v>
      </c>
      <c r="AN89" s="4">
        <f>ROUND(SUM(D89:AM89)/NNN*100,0)</f>
        <v>15</v>
      </c>
    </row>
    <row r="90" spans="1:40" ht="18.75">
      <c r="A90" s="1" t="s">
        <v>44</v>
      </c>
      <c r="B90" s="1" t="s">
        <v>233</v>
      </c>
      <c r="C90" s="1" t="s">
        <v>234</v>
      </c>
      <c r="F90" s="2">
        <v>1</v>
      </c>
      <c r="S90" s="2">
        <v>1</v>
      </c>
      <c r="X90" s="2">
        <v>1</v>
      </c>
      <c r="AD90" s="2">
        <v>1</v>
      </c>
      <c r="AN90" s="4">
        <f>ROUND(SUM(D90:AM90)/NNN*100,0)</f>
        <v>15</v>
      </c>
    </row>
    <row r="91" spans="1:40" ht="18.75">
      <c r="A91" s="1" t="s">
        <v>49</v>
      </c>
      <c r="B91" s="1" t="s">
        <v>241</v>
      </c>
      <c r="C91" s="1" t="s">
        <v>242</v>
      </c>
      <c r="F91" s="2">
        <v>1</v>
      </c>
      <c r="P91" s="2">
        <v>1</v>
      </c>
      <c r="R91" s="2">
        <v>1</v>
      </c>
      <c r="X91" s="2">
        <v>1</v>
      </c>
      <c r="AN91" s="4">
        <f>ROUND(SUM(D91:AM91)/NNN*100,0)</f>
        <v>15</v>
      </c>
    </row>
    <row r="92" spans="1:40" ht="18.75">
      <c r="A92" s="1" t="s">
        <v>54</v>
      </c>
      <c r="B92" s="1" t="s">
        <v>251</v>
      </c>
      <c r="C92" s="1" t="s">
        <v>252</v>
      </c>
      <c r="M92" s="2">
        <v>1</v>
      </c>
      <c r="P92" s="2">
        <v>1</v>
      </c>
      <c r="R92" s="2">
        <v>1</v>
      </c>
      <c r="AB92" s="2">
        <v>1</v>
      </c>
      <c r="AN92" s="4">
        <f>ROUND(SUM(D92:AM92)/NNN*100,0)</f>
        <v>15</v>
      </c>
    </row>
    <row r="93" spans="1:40" ht="18.75">
      <c r="A93" s="1" t="s">
        <v>63</v>
      </c>
      <c r="B93" s="1" t="s">
        <v>268</v>
      </c>
      <c r="C93" s="1" t="s">
        <v>269</v>
      </c>
      <c r="F93" s="2">
        <v>1</v>
      </c>
      <c r="L93" s="2">
        <v>1</v>
      </c>
      <c r="AB93" s="2">
        <v>1</v>
      </c>
      <c r="AD93" s="2">
        <v>1</v>
      </c>
      <c r="AN93" s="4">
        <f>ROUND(SUM(D93:AM93)/NNN*100,0)</f>
        <v>15</v>
      </c>
    </row>
    <row r="94" spans="1:40" ht="18.75">
      <c r="A94" s="1" t="s">
        <v>68</v>
      </c>
      <c r="B94" s="1" t="s">
        <v>278</v>
      </c>
      <c r="C94" s="1" t="s">
        <v>279</v>
      </c>
      <c r="F94" s="2">
        <v>1</v>
      </c>
      <c r="S94" s="2">
        <v>1</v>
      </c>
      <c r="X94" s="2">
        <v>1</v>
      </c>
      <c r="AD94" s="2">
        <v>1</v>
      </c>
      <c r="AN94" s="4">
        <f>ROUND(SUM(D94:AM94)/NNN*100,0)</f>
        <v>15</v>
      </c>
    </row>
    <row r="95" spans="1:40" ht="18.75">
      <c r="A95" s="1" t="s">
        <v>70</v>
      </c>
      <c r="B95" s="1" t="s">
        <v>282</v>
      </c>
      <c r="C95" s="1" t="s">
        <v>283</v>
      </c>
      <c r="K95" s="2">
        <v>1</v>
      </c>
      <c r="M95" s="2">
        <v>1</v>
      </c>
      <c r="Z95" s="2">
        <v>1</v>
      </c>
      <c r="AC95" s="2">
        <v>1</v>
      </c>
      <c r="AN95" s="4">
        <f>ROUND(SUM(D95:AM95)/NNN*100,0)</f>
        <v>15</v>
      </c>
    </row>
    <row r="96" spans="1:40" ht="18.75">
      <c r="A96" s="10" t="s">
        <v>85</v>
      </c>
      <c r="B96" s="10" t="s">
        <v>312</v>
      </c>
      <c r="C96" s="10" t="s">
        <v>438</v>
      </c>
      <c r="F96" s="2">
        <v>1</v>
      </c>
      <c r="M96" s="2">
        <v>1</v>
      </c>
      <c r="Q96" s="2">
        <v>1</v>
      </c>
      <c r="AD96" s="2">
        <v>1</v>
      </c>
      <c r="AN96" s="4">
        <f>ROUND(SUM(D96:AM96)/NNN*100,0)</f>
        <v>15</v>
      </c>
    </row>
    <row r="97" spans="1:40" ht="18.75">
      <c r="A97" s="1" t="s">
        <v>87</v>
      </c>
      <c r="B97" s="1" t="s">
        <v>315</v>
      </c>
      <c r="C97" s="1" t="s">
        <v>316</v>
      </c>
      <c r="F97" s="2">
        <v>1</v>
      </c>
      <c r="M97" s="2">
        <v>1</v>
      </c>
      <c r="X97" s="2">
        <v>1</v>
      </c>
      <c r="AD97" s="2">
        <v>1</v>
      </c>
      <c r="AN97" s="4">
        <f>ROUND(SUM(D97:AM97)/NNN*100,0)</f>
        <v>15</v>
      </c>
    </row>
    <row r="98" spans="1:40" ht="18.75">
      <c r="A98" s="1" t="s">
        <v>104</v>
      </c>
      <c r="B98" s="1" t="s">
        <v>342</v>
      </c>
      <c r="C98" s="1" t="s">
        <v>343</v>
      </c>
      <c r="O98" s="2">
        <v>1</v>
      </c>
      <c r="S98" s="2">
        <v>1</v>
      </c>
      <c r="Z98" s="2">
        <v>1</v>
      </c>
      <c r="AB98" s="2">
        <v>1</v>
      </c>
      <c r="AN98" s="4">
        <f>ROUND(SUM(D98:AM98)/NNN*100,0)</f>
        <v>15</v>
      </c>
    </row>
    <row r="99" spans="1:40" ht="18.75">
      <c r="A99" s="1" t="s">
        <v>141</v>
      </c>
      <c r="B99" s="1" t="s">
        <v>390</v>
      </c>
      <c r="C99" s="1" t="s">
        <v>391</v>
      </c>
      <c r="D99" s="2">
        <v>1</v>
      </c>
      <c r="U99" s="2">
        <v>1</v>
      </c>
      <c r="V99" s="2">
        <v>1</v>
      </c>
      <c r="AC99" s="2">
        <v>1</v>
      </c>
      <c r="AN99" s="4">
        <f>ROUND(SUM(D99:AM99)/NNN*100,0)</f>
        <v>15</v>
      </c>
    </row>
    <row r="100" spans="1:40" ht="18.75">
      <c r="A100" s="1" t="s">
        <v>1</v>
      </c>
      <c r="B100" s="1" t="s">
        <v>149</v>
      </c>
      <c r="C100" s="1" t="s">
        <v>150</v>
      </c>
      <c r="P100" s="2">
        <v>1</v>
      </c>
      <c r="S100" s="2">
        <v>1</v>
      </c>
      <c r="T100" s="2">
        <v>1</v>
      </c>
      <c r="AN100" s="4">
        <f>ROUND(SUM(D100:AM100)/NNN*100,0)</f>
        <v>11</v>
      </c>
    </row>
    <row r="101" spans="1:40" ht="18.75">
      <c r="A101" s="1" t="s">
        <v>4</v>
      </c>
      <c r="B101" s="1" t="s">
        <v>155</v>
      </c>
      <c r="C101" s="1" t="s">
        <v>156</v>
      </c>
      <c r="I101" s="2">
        <v>1</v>
      </c>
      <c r="O101" s="2">
        <v>1</v>
      </c>
      <c r="X101" s="2">
        <v>1</v>
      </c>
      <c r="AN101" s="4">
        <f>ROUND(SUM(D101:AM101)/NNN*100,0)</f>
        <v>11</v>
      </c>
    </row>
    <row r="102" spans="1:40" ht="18.75">
      <c r="A102" s="1" t="s">
        <v>14</v>
      </c>
      <c r="B102" s="1" t="s">
        <v>174</v>
      </c>
      <c r="C102" s="1" t="s">
        <v>175</v>
      </c>
      <c r="P102" s="2">
        <v>1</v>
      </c>
      <c r="R102" s="2">
        <v>1</v>
      </c>
      <c r="X102" s="2">
        <v>1</v>
      </c>
      <c r="AN102" s="4">
        <f>ROUND(SUM(D102:AM102)/NNN*100,0)</f>
        <v>11</v>
      </c>
    </row>
    <row r="103" spans="1:40" ht="18.75">
      <c r="A103" s="1" t="s">
        <v>15</v>
      </c>
      <c r="B103" s="1" t="s">
        <v>176</v>
      </c>
      <c r="C103" s="1" t="s">
        <v>177</v>
      </c>
      <c r="L103" s="2">
        <v>1</v>
      </c>
      <c r="O103" s="2">
        <v>1</v>
      </c>
      <c r="V103" s="2">
        <v>1</v>
      </c>
      <c r="AN103" s="4">
        <f>ROUND(SUM(D103:AM103)/NNN*100,0)</f>
        <v>11</v>
      </c>
    </row>
    <row r="104" spans="1:40" ht="18.75">
      <c r="A104" s="1" t="s">
        <v>17</v>
      </c>
      <c r="B104" s="1" t="s">
        <v>180</v>
      </c>
      <c r="C104" s="1" t="s">
        <v>181</v>
      </c>
      <c r="K104" s="2">
        <v>1</v>
      </c>
      <c r="N104" s="2">
        <v>1</v>
      </c>
      <c r="P104" s="2">
        <v>1</v>
      </c>
      <c r="AN104" s="4">
        <f>ROUND(SUM(D104:AM104)/NNN*100,0)</f>
        <v>11</v>
      </c>
    </row>
    <row r="105" spans="1:40" ht="18.75">
      <c r="A105" s="1" t="s">
        <v>22</v>
      </c>
      <c r="B105" s="1" t="s">
        <v>190</v>
      </c>
      <c r="C105" s="1" t="s">
        <v>191</v>
      </c>
      <c r="U105" s="2">
        <v>1</v>
      </c>
      <c r="W105" s="2">
        <v>1</v>
      </c>
      <c r="AB105" s="2">
        <v>1</v>
      </c>
      <c r="AN105" s="4">
        <f>ROUND(SUM(D105:AM105)/NNN*100,0)</f>
        <v>11</v>
      </c>
    </row>
    <row r="106" spans="1:40" ht="18.75">
      <c r="A106" s="1" t="s">
        <v>51</v>
      </c>
      <c r="B106" s="1" t="s">
        <v>245</v>
      </c>
      <c r="C106" s="1" t="s">
        <v>246</v>
      </c>
      <c r="F106" s="2">
        <v>1</v>
      </c>
      <c r="P106" s="2">
        <v>1</v>
      </c>
      <c r="R106" s="2">
        <v>1</v>
      </c>
      <c r="AN106" s="4">
        <f>ROUND(SUM(D106:AM106)/NNN*100,0)</f>
        <v>11</v>
      </c>
    </row>
    <row r="107" spans="1:40" ht="18.75">
      <c r="A107" s="1" t="s">
        <v>60</v>
      </c>
      <c r="B107" s="1" t="s">
        <v>262</v>
      </c>
      <c r="C107" s="1" t="s">
        <v>263</v>
      </c>
      <c r="P107" s="2">
        <v>1</v>
      </c>
      <c r="R107" s="2">
        <v>1</v>
      </c>
      <c r="W107" s="2">
        <v>1</v>
      </c>
      <c r="AN107" s="4">
        <f>ROUND(SUM(D107:AM107)/NNN*100,0)</f>
        <v>11</v>
      </c>
    </row>
    <row r="108" spans="1:40" ht="18.75">
      <c r="A108" s="1" t="s">
        <v>67</v>
      </c>
      <c r="B108" s="1" t="s">
        <v>276</v>
      </c>
      <c r="C108" s="1" t="s">
        <v>277</v>
      </c>
      <c r="H108" s="2">
        <v>1</v>
      </c>
      <c r="L108" s="2">
        <v>1</v>
      </c>
      <c r="P108" s="2">
        <v>1</v>
      </c>
      <c r="AN108" s="4">
        <f>ROUND(SUM(D108:AM108)/NNN*100,0)</f>
        <v>11</v>
      </c>
    </row>
    <row r="109" spans="1:40" ht="18.75">
      <c r="A109" s="1" t="s">
        <v>69</v>
      </c>
      <c r="B109" s="1" t="s">
        <v>280</v>
      </c>
      <c r="C109" s="1" t="s">
        <v>281</v>
      </c>
      <c r="F109" s="2">
        <v>1</v>
      </c>
      <c r="M109" s="2">
        <v>1</v>
      </c>
      <c r="AD109" s="2">
        <v>1</v>
      </c>
      <c r="AN109" s="4">
        <f>ROUND(SUM(D109:AM109)/NNN*100,0)</f>
        <v>11</v>
      </c>
    </row>
    <row r="110" spans="1:40" ht="18.75">
      <c r="A110" s="1" t="s">
        <v>80</v>
      </c>
      <c r="B110" s="1" t="s">
        <v>302</v>
      </c>
      <c r="C110" s="1" t="s">
        <v>303</v>
      </c>
      <c r="I110" s="2">
        <v>1</v>
      </c>
      <c r="L110" s="2">
        <v>1</v>
      </c>
      <c r="P110" s="2">
        <v>1</v>
      </c>
      <c r="AN110" s="4">
        <f>ROUND(SUM(D110:AM110)/NNN*100,0)</f>
        <v>11</v>
      </c>
    </row>
    <row r="111" spans="1:40" ht="18.75">
      <c r="A111" s="1" t="s">
        <v>88</v>
      </c>
      <c r="B111" s="1" t="s">
        <v>317</v>
      </c>
      <c r="C111" s="1" t="s">
        <v>318</v>
      </c>
      <c r="F111" s="2">
        <v>1</v>
      </c>
      <c r="H111" s="2">
        <v>1</v>
      </c>
      <c r="AD111" s="2">
        <v>1</v>
      </c>
      <c r="AN111" s="4">
        <f>ROUND(SUM(D111:AM111)/NNN*100,0)</f>
        <v>11</v>
      </c>
    </row>
    <row r="112" spans="1:40" ht="18.75">
      <c r="A112" s="10" t="s">
        <v>118</v>
      </c>
      <c r="B112" s="10" t="s">
        <v>360</v>
      </c>
      <c r="C112" s="10" t="s">
        <v>435</v>
      </c>
      <c r="L112" s="2">
        <v>1</v>
      </c>
      <c r="O112" s="2">
        <v>1</v>
      </c>
      <c r="Z112" s="2">
        <v>1</v>
      </c>
      <c r="AN112" s="4">
        <f>ROUND(SUM(D112:AM112)/NNN*100,0)</f>
        <v>11</v>
      </c>
    </row>
    <row r="113" spans="1:40" ht="18.75">
      <c r="A113" s="1" t="s">
        <v>124</v>
      </c>
      <c r="B113" s="1" t="s">
        <v>367</v>
      </c>
      <c r="C113" s="1" t="s">
        <v>368</v>
      </c>
      <c r="K113" s="2">
        <v>1</v>
      </c>
      <c r="O113" s="2">
        <v>1</v>
      </c>
      <c r="S113" s="2">
        <v>1</v>
      </c>
      <c r="AN113" s="4">
        <f>ROUND(SUM(D113:AM113)/NNN*100,0)</f>
        <v>11</v>
      </c>
    </row>
    <row r="114" spans="1:40" ht="18.75">
      <c r="A114" s="1" t="s">
        <v>129</v>
      </c>
      <c r="B114" s="1" t="s">
        <v>374</v>
      </c>
      <c r="C114" s="1" t="s">
        <v>375</v>
      </c>
      <c r="P114" s="2">
        <v>1</v>
      </c>
      <c r="X114" s="2">
        <v>1</v>
      </c>
      <c r="Z114" s="2">
        <v>1</v>
      </c>
      <c r="AN114" s="4">
        <f>ROUND(SUM(D114:AM114)/NNN*100,0)</f>
        <v>11</v>
      </c>
    </row>
    <row r="115" spans="1:40" ht="18.75">
      <c r="A115" s="1" t="s">
        <v>143</v>
      </c>
      <c r="B115" s="1" t="s">
        <v>394</v>
      </c>
      <c r="C115" s="1" t="s">
        <v>395</v>
      </c>
      <c r="F115" s="2">
        <v>1</v>
      </c>
      <c r="U115" s="2">
        <v>1</v>
      </c>
      <c r="AC115" s="2">
        <v>1</v>
      </c>
      <c r="AN115" s="4">
        <f>ROUND(SUM(D115:AM115)/NNN*100,0)</f>
        <v>11</v>
      </c>
    </row>
    <row r="116" spans="1:40" ht="18.75">
      <c r="A116" s="1" t="s">
        <v>2</v>
      </c>
      <c r="B116" s="1" t="s">
        <v>151</v>
      </c>
      <c r="C116" s="1" t="s">
        <v>152</v>
      </c>
      <c r="T116" s="2">
        <v>1</v>
      </c>
      <c r="AB116" s="2">
        <v>1</v>
      </c>
      <c r="AN116" s="4">
        <f>ROUND(SUM(D116:AM116)/NNN*100,0)</f>
        <v>7</v>
      </c>
    </row>
    <row r="117" spans="1:40" ht="18.75">
      <c r="A117" s="1" t="s">
        <v>7</v>
      </c>
      <c r="B117" s="1" t="s">
        <v>160</v>
      </c>
      <c r="C117" s="1" t="s">
        <v>161</v>
      </c>
      <c r="U117" s="2">
        <v>1</v>
      </c>
      <c r="AC117" s="2">
        <v>1</v>
      </c>
      <c r="AN117" s="4">
        <f>ROUND(SUM(D117:AM117)/NNN*100,0)</f>
        <v>7</v>
      </c>
    </row>
    <row r="118" spans="1:40" ht="18.75">
      <c r="A118" s="1" t="s">
        <v>20</v>
      </c>
      <c r="B118" s="1" t="s">
        <v>186</v>
      </c>
      <c r="C118" s="1" t="s">
        <v>187</v>
      </c>
      <c r="M118" s="2">
        <v>1</v>
      </c>
      <c r="O118" s="2">
        <v>1</v>
      </c>
      <c r="AN118" s="4">
        <f>ROUND(SUM(D118:AM118)/NNN*100,0)</f>
        <v>7</v>
      </c>
    </row>
    <row r="119" spans="1:40" ht="18.75">
      <c r="A119" s="1" t="s">
        <v>29</v>
      </c>
      <c r="B119" s="1" t="s">
        <v>203</v>
      </c>
      <c r="C119" s="1" t="s">
        <v>204</v>
      </c>
      <c r="F119" s="2">
        <v>1</v>
      </c>
      <c r="AD119" s="2">
        <v>1</v>
      </c>
      <c r="AN119" s="4">
        <f>ROUND(SUM(D119:AM119)/NNN*100,0)</f>
        <v>7</v>
      </c>
    </row>
    <row r="120" spans="1:40" ht="18.75">
      <c r="A120" s="1" t="s">
        <v>38</v>
      </c>
      <c r="B120" s="1" t="s">
        <v>221</v>
      </c>
      <c r="C120" s="1" t="s">
        <v>222</v>
      </c>
      <c r="F120" s="2">
        <v>1</v>
      </c>
      <c r="AD120" s="2">
        <v>1</v>
      </c>
      <c r="AN120" s="4">
        <f>ROUND(SUM(D120:AM120)/NNN*100,0)</f>
        <v>7</v>
      </c>
    </row>
    <row r="121" spans="1:40" ht="18.75">
      <c r="A121" s="1" t="s">
        <v>43</v>
      </c>
      <c r="B121" s="1" t="s">
        <v>231</v>
      </c>
      <c r="C121" s="1" t="s">
        <v>232</v>
      </c>
      <c r="F121" s="2">
        <v>1</v>
      </c>
      <c r="AD121" s="2">
        <v>1</v>
      </c>
      <c r="AN121" s="4">
        <f>ROUND(SUM(D121:AM121)/NNN*100,0)</f>
        <v>7</v>
      </c>
    </row>
    <row r="122" spans="1:40" ht="18.75">
      <c r="A122" s="1" t="s">
        <v>50</v>
      </c>
      <c r="B122" s="1" t="s">
        <v>243</v>
      </c>
      <c r="C122" s="1" t="s">
        <v>244</v>
      </c>
      <c r="F122" s="2">
        <v>1</v>
      </c>
      <c r="R122" s="2">
        <v>1</v>
      </c>
      <c r="AN122" s="4">
        <f>ROUND(SUM(D122:AM122)/NNN*100,0)</f>
        <v>7</v>
      </c>
    </row>
    <row r="123" spans="1:40" ht="18.75">
      <c r="A123" s="10" t="s">
        <v>57</v>
      </c>
      <c r="B123" s="10" t="s">
        <v>257</v>
      </c>
      <c r="C123" s="10" t="s">
        <v>437</v>
      </c>
      <c r="F123" s="2">
        <v>1</v>
      </c>
      <c r="R123" s="2">
        <v>1</v>
      </c>
      <c r="AN123" s="4">
        <f>ROUND(SUM(D123:AM123)/NNN*100,0)</f>
        <v>7</v>
      </c>
    </row>
    <row r="124" spans="1:40" ht="18.75">
      <c r="A124" s="1" t="s">
        <v>74</v>
      </c>
      <c r="B124" s="1" t="s">
        <v>290</v>
      </c>
      <c r="C124" s="1" t="s">
        <v>291</v>
      </c>
      <c r="M124" s="2">
        <v>1</v>
      </c>
      <c r="AB124" s="2">
        <v>1</v>
      </c>
      <c r="AN124" s="4">
        <f>ROUND(SUM(D124:AM124)/NNN*100,0)</f>
        <v>7</v>
      </c>
    </row>
    <row r="125" spans="1:40" ht="18.75">
      <c r="A125" s="1" t="s">
        <v>76</v>
      </c>
      <c r="B125" s="1" t="s">
        <v>294</v>
      </c>
      <c r="C125" s="1" t="s">
        <v>295</v>
      </c>
      <c r="P125" s="2">
        <v>1</v>
      </c>
      <c r="X125" s="2">
        <v>1</v>
      </c>
      <c r="AN125" s="4">
        <f>ROUND(SUM(D125:AM125)/NNN*100,0)</f>
        <v>7</v>
      </c>
    </row>
    <row r="126" spans="1:40" ht="18.75">
      <c r="A126" s="10" t="s">
        <v>130</v>
      </c>
      <c r="B126" s="10" t="s">
        <v>376</v>
      </c>
      <c r="C126" s="10" t="s">
        <v>440</v>
      </c>
      <c r="N126" s="2">
        <v>1</v>
      </c>
      <c r="U126" s="2">
        <v>1</v>
      </c>
      <c r="AN126" s="4">
        <f>ROUND(SUM(D126:AM126)/NNN*100,0)</f>
        <v>7</v>
      </c>
    </row>
    <row r="127" spans="1:40" ht="18.75">
      <c r="A127" s="1" t="s">
        <v>142</v>
      </c>
      <c r="B127" s="1" t="s">
        <v>392</v>
      </c>
      <c r="C127" s="1" t="s">
        <v>393</v>
      </c>
      <c r="D127" s="2">
        <v>1</v>
      </c>
      <c r="AB127" s="2">
        <v>1</v>
      </c>
      <c r="AN127" s="4">
        <f>ROUND(SUM(D127:AM127)/NNN*100,0)</f>
        <v>7</v>
      </c>
    </row>
    <row r="128" spans="1:40" ht="18.75">
      <c r="A128" s="1" t="s">
        <v>6</v>
      </c>
      <c r="B128" s="1" t="s">
        <v>158</v>
      </c>
      <c r="C128" s="1" t="s">
        <v>159</v>
      </c>
      <c r="W128" s="2">
        <v>1</v>
      </c>
      <c r="AN128" s="4">
        <f>ROUND(SUM(D128:AM128)/NNN*100,0)</f>
        <v>4</v>
      </c>
    </row>
    <row r="129" spans="1:40" ht="18.75">
      <c r="A129" s="1" t="s">
        <v>18</v>
      </c>
      <c r="B129" s="1" t="s">
        <v>182</v>
      </c>
      <c r="C129" s="1" t="s">
        <v>183</v>
      </c>
      <c r="Z129" s="2">
        <v>1</v>
      </c>
      <c r="AN129" s="4">
        <f>ROUND(SUM(D129:AM129)/NNN*100,0)</f>
        <v>4</v>
      </c>
    </row>
    <row r="130" spans="1:40" ht="18.75">
      <c r="A130" s="1" t="s">
        <v>30</v>
      </c>
      <c r="B130" s="1" t="s">
        <v>205</v>
      </c>
      <c r="C130" s="1" t="s">
        <v>206</v>
      </c>
      <c r="D130" s="2">
        <v>1</v>
      </c>
      <c r="AN130" s="4">
        <f>ROUND(SUM(D130:AM130)/NNN*100,0)</f>
        <v>4</v>
      </c>
    </row>
    <row r="131" spans="1:40" ht="18.75">
      <c r="A131" s="1" t="s">
        <v>31</v>
      </c>
      <c r="B131" s="1" t="s">
        <v>207</v>
      </c>
      <c r="C131" s="1" t="s">
        <v>208</v>
      </c>
      <c r="X131" s="2">
        <v>1</v>
      </c>
      <c r="AN131" s="4">
        <f>ROUND(SUM(D131:AM131)/NNN*100,0)</f>
        <v>4</v>
      </c>
    </row>
    <row r="132" spans="1:40" ht="18.75">
      <c r="A132" s="1" t="s">
        <v>55</v>
      </c>
      <c r="B132" s="1" t="s">
        <v>253</v>
      </c>
      <c r="C132" s="1" t="s">
        <v>254</v>
      </c>
      <c r="Z132" s="2">
        <v>1</v>
      </c>
      <c r="AN132" s="4">
        <f>ROUND(SUM(D132:AM132)/NNN*100,0)</f>
        <v>4</v>
      </c>
    </row>
    <row r="133" spans="1:40" ht="21.75">
      <c r="A133" s="1" t="s">
        <v>58</v>
      </c>
      <c r="B133" s="1" t="s">
        <v>258</v>
      </c>
      <c r="C133" s="1" t="s">
        <v>259</v>
      </c>
      <c r="O133" s="2">
        <v>1</v>
      </c>
      <c r="AN133" s="4">
        <f>ROUND(SUM(D133:AM133)/NNN*100,0)</f>
        <v>4</v>
      </c>
    </row>
    <row r="134" spans="1:40" ht="18.75">
      <c r="A134" s="1" t="s">
        <v>72</v>
      </c>
      <c r="B134" s="1" t="s">
        <v>286</v>
      </c>
      <c r="C134" s="1" t="s">
        <v>287</v>
      </c>
      <c r="AC134" s="2">
        <v>1</v>
      </c>
      <c r="AN134" s="4">
        <f>ROUND(SUM(D134:AM134)/NNN*100,0)</f>
        <v>4</v>
      </c>
    </row>
    <row r="135" spans="1:40" ht="18.75">
      <c r="A135" s="1" t="s">
        <v>79</v>
      </c>
      <c r="B135" s="1" t="s">
        <v>300</v>
      </c>
      <c r="C135" s="1" t="s">
        <v>301</v>
      </c>
      <c r="M135" s="2">
        <v>1</v>
      </c>
      <c r="AN135" s="4">
        <f>ROUND(SUM(D135:AM135)/NNN*100,0)</f>
        <v>4</v>
      </c>
    </row>
    <row r="136" spans="1:40" ht="18.75">
      <c r="A136" s="1" t="s">
        <v>81</v>
      </c>
      <c r="B136" s="1" t="s">
        <v>304</v>
      </c>
      <c r="C136" s="1" t="s">
        <v>305</v>
      </c>
      <c r="X136" s="2">
        <v>1</v>
      </c>
      <c r="AN136" s="4">
        <f>ROUND(SUM(D136:AM136)/NNN*100,0)</f>
        <v>4</v>
      </c>
    </row>
    <row r="137" spans="1:40" ht="18.75">
      <c r="A137" s="1" t="s">
        <v>82</v>
      </c>
      <c r="B137" s="1" t="s">
        <v>306</v>
      </c>
      <c r="C137" s="1" t="s">
        <v>307</v>
      </c>
      <c r="X137" s="2">
        <v>1</v>
      </c>
      <c r="AN137" s="4">
        <f>ROUND(SUM(D137:AM137)/NNN*100,0)</f>
        <v>4</v>
      </c>
    </row>
    <row r="138" spans="1:40" ht="18.75">
      <c r="A138" s="1" t="s">
        <v>93</v>
      </c>
      <c r="B138" s="1" t="s">
        <v>327</v>
      </c>
      <c r="C138" s="1" t="s">
        <v>328</v>
      </c>
      <c r="X138" s="2">
        <v>1</v>
      </c>
      <c r="AN138" s="4">
        <f>ROUND(SUM(D138:AM138)/NNN*100,0)</f>
        <v>4</v>
      </c>
    </row>
    <row r="139" spans="1:40" ht="18.75">
      <c r="A139" s="1" t="s">
        <v>94</v>
      </c>
      <c r="B139" s="1" t="s">
        <v>329</v>
      </c>
      <c r="C139" s="1" t="s">
        <v>330</v>
      </c>
      <c r="I139" s="2">
        <v>1</v>
      </c>
      <c r="AN139" s="4">
        <f>ROUND(SUM(D139:AM139)/NNN*100,0)</f>
        <v>4</v>
      </c>
    </row>
    <row r="140" spans="1:40" ht="18.75">
      <c r="A140" s="1" t="s">
        <v>103</v>
      </c>
      <c r="B140" s="1" t="s">
        <v>433</v>
      </c>
      <c r="C140" s="1" t="s">
        <v>341</v>
      </c>
      <c r="O140" s="2">
        <v>1</v>
      </c>
      <c r="AN140" s="4">
        <f>ROUND(SUM(D140:AM140)/NNN*100,0)</f>
        <v>4</v>
      </c>
    </row>
    <row r="141" spans="1:40" ht="18.75">
      <c r="A141" s="1" t="s">
        <v>115</v>
      </c>
      <c r="B141" s="1" t="s">
        <v>356</v>
      </c>
      <c r="C141" s="1" t="s">
        <v>357</v>
      </c>
      <c r="H141" s="2">
        <v>1</v>
      </c>
      <c r="AN141" s="4">
        <f>ROUND(SUM(D141:AM141)/NNN*100,0)</f>
        <v>4</v>
      </c>
    </row>
    <row r="142" spans="1:40" ht="18.75">
      <c r="A142" s="10" t="s">
        <v>5</v>
      </c>
      <c r="B142" s="10" t="s">
        <v>157</v>
      </c>
      <c r="C142" s="10" t="s">
        <v>434</v>
      </c>
      <c r="AN142" s="4">
        <f>ROUND(SUM(D142:AM142)/NNN*100,0)</f>
        <v>0</v>
      </c>
    </row>
    <row r="143" spans="1:40" ht="18.75">
      <c r="A143" s="1" t="s">
        <v>46</v>
      </c>
      <c r="B143" s="1" t="s">
        <v>237</v>
      </c>
      <c r="C143" s="1" t="s">
        <v>238</v>
      </c>
      <c r="AN143" s="4">
        <f>ROUND(SUM(D143:AM143)/NNN*100,0)</f>
        <v>0</v>
      </c>
    </row>
    <row r="144" spans="1:40" ht="18.75">
      <c r="A144" s="1" t="s">
        <v>52</v>
      </c>
      <c r="B144" s="1" t="s">
        <v>247</v>
      </c>
      <c r="C144" s="1" t="s">
        <v>248</v>
      </c>
      <c r="AN144" s="4">
        <f>ROUND(SUM(D144:AM144)/NNN*100,0)</f>
        <v>0</v>
      </c>
    </row>
    <row r="145" spans="1:40" ht="18.75">
      <c r="A145" s="1" t="s">
        <v>75</v>
      </c>
      <c r="B145" s="1" t="s">
        <v>292</v>
      </c>
      <c r="C145" s="1" t="s">
        <v>293</v>
      </c>
      <c r="AN145" s="4">
        <f>ROUND(SUM(D145:AM145)/NNN*100,0)</f>
        <v>0</v>
      </c>
    </row>
    <row r="146" spans="1:40" ht="18.75">
      <c r="A146" s="1" t="s">
        <v>95</v>
      </c>
      <c r="B146" s="1" t="s">
        <v>331</v>
      </c>
      <c r="C146" s="1" t="s">
        <v>332</v>
      </c>
      <c r="AN146" s="4">
        <f>ROUND(SUM(D146:AM146)/NNN*100,0)</f>
        <v>0</v>
      </c>
    </row>
    <row r="147" spans="1:40" ht="19.5" thickBot="1">
      <c r="A147" s="10" t="s">
        <v>120</v>
      </c>
      <c r="B147" s="10" t="s">
        <v>362</v>
      </c>
      <c r="C147" s="10" t="s">
        <v>439</v>
      </c>
      <c r="AN147" s="4">
        <f>ROUND(SUM(D147:AM147)/NNN*100,0)</f>
        <v>0</v>
      </c>
    </row>
    <row r="148" spans="1:40" ht="20.25" thickBot="1" thickTop="1">
      <c r="A148" s="10" t="s">
        <v>125</v>
      </c>
      <c r="B148" s="10" t="s">
        <v>369</v>
      </c>
      <c r="C148" s="10" t="s">
        <v>444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7"/>
      <c r="AF148" s="7"/>
      <c r="AG148" s="7"/>
      <c r="AH148" s="7"/>
      <c r="AI148" s="7"/>
      <c r="AJ148" s="7"/>
      <c r="AK148" s="12"/>
      <c r="AL148" s="12"/>
      <c r="AM148" s="13"/>
      <c r="AN148" s="5">
        <f>ROUND(SUM(D148:AM148)/NNN*100,0)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2" max="2" width="20.00390625" style="0" customWidth="1"/>
    <col min="3" max="3" width="55.28125" style="0" customWidth="1"/>
    <col min="4" max="15" width="3.57421875" style="2" hidden="1" customWidth="1"/>
    <col min="16" max="21" width="3.57421875" style="9" hidden="1" customWidth="1"/>
    <col min="22" max="25" width="4.00390625" style="0" hidden="1" customWidth="1"/>
  </cols>
  <sheetData>
    <row r="1" spans="1:26" ht="18.75">
      <c r="A1" s="10" t="s">
        <v>5</v>
      </c>
      <c r="B1" s="10" t="s">
        <v>157</v>
      </c>
      <c r="C1" s="10" t="s">
        <v>434</v>
      </c>
      <c r="D1" s="2">
        <v>1</v>
      </c>
      <c r="E1" s="2">
        <v>1</v>
      </c>
      <c r="F1" s="2">
        <v>1</v>
      </c>
      <c r="G1" s="2">
        <v>1</v>
      </c>
      <c r="H1" s="2">
        <v>1</v>
      </c>
      <c r="I1" s="2">
        <v>1</v>
      </c>
      <c r="J1" s="2">
        <v>1</v>
      </c>
      <c r="K1" s="2">
        <v>1</v>
      </c>
      <c r="L1" s="2">
        <v>1</v>
      </c>
      <c r="M1" s="2">
        <v>1</v>
      </c>
      <c r="N1" s="2">
        <v>1</v>
      </c>
      <c r="O1" s="2">
        <v>1</v>
      </c>
      <c r="Z1" s="3">
        <f>ROUND(SUM(D1:Y1)/NNN2*100,0)</f>
        <v>100</v>
      </c>
    </row>
    <row r="2" spans="1:26" ht="18.75">
      <c r="A2" s="1" t="s">
        <v>8</v>
      </c>
      <c r="B2" s="1" t="s">
        <v>162</v>
      </c>
      <c r="C2" s="1" t="s">
        <v>163</v>
      </c>
      <c r="E2" s="2">
        <v>1</v>
      </c>
      <c r="F2" s="2">
        <v>1</v>
      </c>
      <c r="G2" s="2">
        <v>1</v>
      </c>
      <c r="I2" s="2">
        <v>1</v>
      </c>
      <c r="J2" s="2">
        <v>1</v>
      </c>
      <c r="N2" s="2">
        <v>1</v>
      </c>
      <c r="O2" s="2">
        <v>1</v>
      </c>
      <c r="Z2" s="3">
        <f>ROUND(SUM(D2:Y2)/NNN2*100,0)</f>
        <v>58</v>
      </c>
    </row>
    <row r="3" spans="1:26" ht="18.75">
      <c r="A3" s="1" t="s">
        <v>6</v>
      </c>
      <c r="B3" s="1" t="s">
        <v>158</v>
      </c>
      <c r="C3" s="1" t="s">
        <v>159</v>
      </c>
      <c r="G3" s="2">
        <v>1</v>
      </c>
      <c r="H3" s="2">
        <v>1</v>
      </c>
      <c r="I3" s="2">
        <v>1</v>
      </c>
      <c r="M3" s="2">
        <v>1</v>
      </c>
      <c r="N3" s="2">
        <v>1</v>
      </c>
      <c r="O3" s="2">
        <v>1</v>
      </c>
      <c r="Z3" s="3">
        <f>ROUND(SUM(D3:Y3)/NNN2*100,0)</f>
        <v>50</v>
      </c>
    </row>
    <row r="4" spans="1:26" ht="18.75">
      <c r="A4" s="10" t="s">
        <v>24</v>
      </c>
      <c r="B4" s="10" t="s">
        <v>194</v>
      </c>
      <c r="C4" s="10" t="s">
        <v>436</v>
      </c>
      <c r="E4" s="2">
        <v>1</v>
      </c>
      <c r="F4" s="2">
        <v>1</v>
      </c>
      <c r="G4" s="2">
        <v>1</v>
      </c>
      <c r="J4" s="2">
        <v>1</v>
      </c>
      <c r="K4" s="2">
        <v>1</v>
      </c>
      <c r="M4" s="2">
        <v>1</v>
      </c>
      <c r="Z4" s="3">
        <f>ROUND(SUM(D4:Y4)/NNN2*100,0)</f>
        <v>50</v>
      </c>
    </row>
    <row r="5" spans="1:26" ht="18.75">
      <c r="A5" s="10" t="s">
        <v>118</v>
      </c>
      <c r="B5" s="10" t="s">
        <v>360</v>
      </c>
      <c r="C5" s="10" t="s">
        <v>435</v>
      </c>
      <c r="D5" s="2">
        <v>1</v>
      </c>
      <c r="F5" s="2">
        <v>1</v>
      </c>
      <c r="G5" s="2">
        <v>1</v>
      </c>
      <c r="I5" s="2">
        <v>1</v>
      </c>
      <c r="J5" s="2">
        <v>1</v>
      </c>
      <c r="O5" s="2">
        <v>1</v>
      </c>
      <c r="Z5" s="3">
        <f>ROUND(SUM(D5:Y5)/NNN2*100,0)</f>
        <v>50</v>
      </c>
    </row>
    <row r="6" spans="1:26" ht="18.75">
      <c r="A6" s="1" t="s">
        <v>7</v>
      </c>
      <c r="B6" s="1" t="s">
        <v>160</v>
      </c>
      <c r="C6" s="1" t="s">
        <v>161</v>
      </c>
      <c r="D6" s="2">
        <v>1</v>
      </c>
      <c r="G6" s="2">
        <v>1</v>
      </c>
      <c r="I6" s="2">
        <v>1</v>
      </c>
      <c r="J6" s="2">
        <v>1</v>
      </c>
      <c r="N6" s="2">
        <v>1</v>
      </c>
      <c r="Z6" s="3">
        <f>ROUND(SUM(D6:Y6)/NNN2*100,0)</f>
        <v>42</v>
      </c>
    </row>
    <row r="7" spans="1:26" ht="18.75">
      <c r="A7" s="1" t="s">
        <v>11</v>
      </c>
      <c r="B7" s="1" t="s">
        <v>168</v>
      </c>
      <c r="C7" s="1" t="s">
        <v>169</v>
      </c>
      <c r="E7" s="2">
        <v>1</v>
      </c>
      <c r="F7" s="2">
        <v>1</v>
      </c>
      <c r="H7" s="2">
        <v>1</v>
      </c>
      <c r="O7" s="2">
        <v>1</v>
      </c>
      <c r="Z7" s="3">
        <f>ROUND(SUM(D7:Y7)/NNN2*100,0)</f>
        <v>33</v>
      </c>
    </row>
    <row r="8" spans="1:26" ht="18.75">
      <c r="A8" s="1" t="s">
        <v>17</v>
      </c>
      <c r="B8" s="1" t="s">
        <v>180</v>
      </c>
      <c r="C8" s="1" t="s">
        <v>181</v>
      </c>
      <c r="E8" s="2">
        <v>1</v>
      </c>
      <c r="H8" s="2">
        <v>1</v>
      </c>
      <c r="M8" s="2">
        <v>1</v>
      </c>
      <c r="O8" s="2">
        <v>1</v>
      </c>
      <c r="Z8" s="3">
        <f>ROUND(SUM(D8:Y8)/NNN2*100,0)</f>
        <v>33</v>
      </c>
    </row>
    <row r="9" spans="1:26" ht="21.75">
      <c r="A9" s="1" t="s">
        <v>58</v>
      </c>
      <c r="B9" s="1" t="s">
        <v>258</v>
      </c>
      <c r="C9" s="1" t="s">
        <v>259</v>
      </c>
      <c r="F9" s="2">
        <v>1</v>
      </c>
      <c r="G9" s="2">
        <v>1</v>
      </c>
      <c r="K9" s="2">
        <v>1</v>
      </c>
      <c r="O9" s="2">
        <v>1</v>
      </c>
      <c r="Z9" s="3">
        <f>ROUND(SUM(D9:Y9)/NNN2*100,0)</f>
        <v>33</v>
      </c>
    </row>
    <row r="10" spans="1:26" ht="18.75">
      <c r="A10" s="1" t="s">
        <v>103</v>
      </c>
      <c r="B10" s="1" t="s">
        <v>433</v>
      </c>
      <c r="C10" s="1" t="s">
        <v>341</v>
      </c>
      <c r="H10" s="2">
        <v>1</v>
      </c>
      <c r="I10" s="2">
        <v>1</v>
      </c>
      <c r="K10" s="2">
        <v>1</v>
      </c>
      <c r="O10" s="2">
        <v>1</v>
      </c>
      <c r="Z10" s="3">
        <f>ROUND(SUM(D10:Y10)/NNN2*100,0)</f>
        <v>33</v>
      </c>
    </row>
    <row r="11" spans="1:26" ht="18.75">
      <c r="A11" s="1" t="s">
        <v>111</v>
      </c>
      <c r="B11" s="1" t="s">
        <v>415</v>
      </c>
      <c r="C11" s="1" t="s">
        <v>351</v>
      </c>
      <c r="D11" s="2">
        <v>1</v>
      </c>
      <c r="G11" s="2">
        <v>1</v>
      </c>
      <c r="N11" s="2">
        <v>1</v>
      </c>
      <c r="O11" s="2">
        <v>1</v>
      </c>
      <c r="Z11" s="3">
        <f>ROUND(SUM(D11:Y11)/NNN2*100,0)</f>
        <v>33</v>
      </c>
    </row>
    <row r="12" spans="1:26" ht="18.75">
      <c r="A12" s="1" t="s">
        <v>1</v>
      </c>
      <c r="B12" s="1" t="s">
        <v>149</v>
      </c>
      <c r="C12" s="1" t="s">
        <v>150</v>
      </c>
      <c r="J12" s="2">
        <v>1</v>
      </c>
      <c r="N12" s="2">
        <v>1</v>
      </c>
      <c r="O12" s="2">
        <v>1</v>
      </c>
      <c r="Z12" s="3">
        <f>ROUND(SUM(D12:Y12)/NNN2*100,0)</f>
        <v>25</v>
      </c>
    </row>
    <row r="13" spans="1:26" ht="18.75">
      <c r="A13" s="1" t="s">
        <v>12</v>
      </c>
      <c r="B13" s="1" t="s">
        <v>170</v>
      </c>
      <c r="C13" s="1" t="s">
        <v>171</v>
      </c>
      <c r="E13" s="2">
        <v>1</v>
      </c>
      <c r="F13" s="2">
        <v>1</v>
      </c>
      <c r="H13" s="2">
        <v>1</v>
      </c>
      <c r="Z13" s="3">
        <f>ROUND(SUM(D13:Y13)/NNN2*100,0)</f>
        <v>25</v>
      </c>
    </row>
    <row r="14" spans="1:26" ht="18.75">
      <c r="A14" s="1" t="s">
        <v>25</v>
      </c>
      <c r="B14" s="1" t="s">
        <v>195</v>
      </c>
      <c r="C14" s="1" t="s">
        <v>196</v>
      </c>
      <c r="E14" s="2">
        <v>1</v>
      </c>
      <c r="J14" s="2">
        <v>1</v>
      </c>
      <c r="O14" s="2">
        <v>1</v>
      </c>
      <c r="Z14" s="3">
        <f>ROUND(SUM(D14:Y14)/NNN2*100,0)</f>
        <v>25</v>
      </c>
    </row>
    <row r="15" spans="1:26" ht="18.75">
      <c r="A15" s="1" t="s">
        <v>26</v>
      </c>
      <c r="B15" s="1" t="s">
        <v>197</v>
      </c>
      <c r="C15" s="1" t="s">
        <v>198</v>
      </c>
      <c r="E15" s="2">
        <v>1</v>
      </c>
      <c r="J15" s="2">
        <v>1</v>
      </c>
      <c r="O15" s="2">
        <v>1</v>
      </c>
      <c r="Z15" s="3">
        <f>ROUND(SUM(D15:Y15)/NNN2*100,0)</f>
        <v>25</v>
      </c>
    </row>
    <row r="16" spans="1:26" ht="18.75">
      <c r="A16" s="1" t="s">
        <v>49</v>
      </c>
      <c r="B16" s="1" t="s">
        <v>241</v>
      </c>
      <c r="C16" s="1" t="s">
        <v>242</v>
      </c>
      <c r="D16" s="2">
        <v>1</v>
      </c>
      <c r="E16" s="2">
        <v>1</v>
      </c>
      <c r="O16" s="2">
        <v>1</v>
      </c>
      <c r="Z16" s="3">
        <f>ROUND(SUM(D16:Y16)/NNN2*100,0)</f>
        <v>25</v>
      </c>
    </row>
    <row r="17" spans="1:26" ht="18.75">
      <c r="A17" s="1" t="s">
        <v>50</v>
      </c>
      <c r="B17" s="1" t="s">
        <v>243</v>
      </c>
      <c r="C17" s="1" t="s">
        <v>244</v>
      </c>
      <c r="D17" s="2">
        <v>1</v>
      </c>
      <c r="E17" s="2">
        <v>1</v>
      </c>
      <c r="O17" s="2">
        <v>1</v>
      </c>
      <c r="Z17" s="3">
        <f>ROUND(SUM(D17:Y17)/NNN2*100,0)</f>
        <v>25</v>
      </c>
    </row>
    <row r="18" spans="1:26" ht="18.75">
      <c r="A18" s="1" t="s">
        <v>52</v>
      </c>
      <c r="B18" s="1" t="s">
        <v>247</v>
      </c>
      <c r="C18" s="1" t="s">
        <v>248</v>
      </c>
      <c r="D18" s="2">
        <v>1</v>
      </c>
      <c r="E18" s="2">
        <v>1</v>
      </c>
      <c r="J18" s="2">
        <v>1</v>
      </c>
      <c r="Z18" s="3">
        <f>ROUND(SUM(D18:Y18)/NNN2*100,0)</f>
        <v>25</v>
      </c>
    </row>
    <row r="19" spans="1:26" ht="18.75">
      <c r="A19" s="1" t="s">
        <v>55</v>
      </c>
      <c r="B19" s="1" t="s">
        <v>253</v>
      </c>
      <c r="C19" s="1" t="s">
        <v>254</v>
      </c>
      <c r="D19" s="2">
        <v>1</v>
      </c>
      <c r="E19" s="2">
        <v>1</v>
      </c>
      <c r="F19" s="2">
        <v>1</v>
      </c>
      <c r="Z19" s="3">
        <f>ROUND(SUM(D19:Y19)/NNN2*100,0)</f>
        <v>25</v>
      </c>
    </row>
    <row r="20" spans="1:26" ht="18.75">
      <c r="A20" s="1" t="s">
        <v>88</v>
      </c>
      <c r="B20" s="1" t="s">
        <v>317</v>
      </c>
      <c r="C20" s="1" t="s">
        <v>318</v>
      </c>
      <c r="D20" s="2">
        <v>1</v>
      </c>
      <c r="E20" s="2">
        <v>1</v>
      </c>
      <c r="O20" s="2">
        <v>1</v>
      </c>
      <c r="Z20" s="3">
        <f>ROUND(SUM(D20:Y20)/NNN2*100,0)</f>
        <v>25</v>
      </c>
    </row>
    <row r="21" spans="1:26" ht="18.75">
      <c r="A21" s="10" t="s">
        <v>89</v>
      </c>
      <c r="B21" s="10" t="s">
        <v>319</v>
      </c>
      <c r="C21" s="10" t="s">
        <v>442</v>
      </c>
      <c r="F21" s="2">
        <v>1</v>
      </c>
      <c r="G21" s="2">
        <v>1</v>
      </c>
      <c r="H21" s="2">
        <v>1</v>
      </c>
      <c r="Z21" s="3">
        <f>ROUND(SUM(D21:Y21)/NNN2*100,0)</f>
        <v>25</v>
      </c>
    </row>
    <row r="22" spans="1:26" ht="18.75">
      <c r="A22" s="1" t="s">
        <v>145</v>
      </c>
      <c r="B22" s="1" t="s">
        <v>398</v>
      </c>
      <c r="C22" s="1" t="s">
        <v>399</v>
      </c>
      <c r="E22" s="2">
        <v>1</v>
      </c>
      <c r="M22" s="2">
        <v>1</v>
      </c>
      <c r="O22" s="2">
        <v>1</v>
      </c>
      <c r="Z22" s="3">
        <f>ROUND(SUM(D22:Y22)/NNN2*100,0)</f>
        <v>25</v>
      </c>
    </row>
    <row r="23" spans="1:26" ht="18.75">
      <c r="A23" s="1" t="s">
        <v>146</v>
      </c>
      <c r="B23" s="1" t="s">
        <v>400</v>
      </c>
      <c r="C23" s="1" t="s">
        <v>401</v>
      </c>
      <c r="H23" s="2">
        <v>1</v>
      </c>
      <c r="I23" s="2">
        <v>1</v>
      </c>
      <c r="O23" s="2">
        <v>1</v>
      </c>
      <c r="Z23" s="3">
        <f>ROUND(SUM(D23:Y23)/NNN2*100,0)</f>
        <v>25</v>
      </c>
    </row>
    <row r="24" spans="1:26" ht="18.75">
      <c r="A24" s="1" t="s">
        <v>2</v>
      </c>
      <c r="B24" s="1" t="s">
        <v>151</v>
      </c>
      <c r="C24" s="1" t="s">
        <v>152</v>
      </c>
      <c r="E24" s="2">
        <v>1</v>
      </c>
      <c r="J24" s="2">
        <v>1</v>
      </c>
      <c r="Z24" s="3">
        <f>ROUND(SUM(D24:Y24)/NNN2*100,0)</f>
        <v>17</v>
      </c>
    </row>
    <row r="25" spans="1:26" ht="18.75">
      <c r="A25" s="1" t="s">
        <v>9</v>
      </c>
      <c r="B25" s="1" t="s">
        <v>164</v>
      </c>
      <c r="C25" s="1" t="s">
        <v>165</v>
      </c>
      <c r="E25" s="2">
        <v>1</v>
      </c>
      <c r="O25" s="2">
        <v>1</v>
      </c>
      <c r="Z25" s="3">
        <f>ROUND(SUM(D25:Y25)/NNN2*100,0)</f>
        <v>17</v>
      </c>
    </row>
    <row r="26" spans="1:26" ht="18.75">
      <c r="A26" s="1" t="s">
        <v>13</v>
      </c>
      <c r="B26" s="1" t="s">
        <v>172</v>
      </c>
      <c r="C26" s="1" t="s">
        <v>173</v>
      </c>
      <c r="E26" s="2">
        <v>1</v>
      </c>
      <c r="O26" s="2">
        <v>1</v>
      </c>
      <c r="Z26" s="3">
        <f>ROUND(SUM(D26:Y26)/NNN2*100,0)</f>
        <v>17</v>
      </c>
    </row>
    <row r="27" spans="1:26" ht="18.75">
      <c r="A27" s="1" t="s">
        <v>14</v>
      </c>
      <c r="B27" s="1" t="s">
        <v>174</v>
      </c>
      <c r="C27" s="1" t="s">
        <v>175</v>
      </c>
      <c r="E27" s="2">
        <v>1</v>
      </c>
      <c r="O27" s="2">
        <v>1</v>
      </c>
      <c r="Z27" s="3">
        <f>ROUND(SUM(D27:Y27)/NNN2*100,0)</f>
        <v>17</v>
      </c>
    </row>
    <row r="28" spans="1:26" ht="18.75">
      <c r="A28" s="1" t="s">
        <v>15</v>
      </c>
      <c r="B28" s="1" t="s">
        <v>176</v>
      </c>
      <c r="C28" s="1" t="s">
        <v>177</v>
      </c>
      <c r="J28" s="2">
        <v>1</v>
      </c>
      <c r="O28" s="2">
        <v>1</v>
      </c>
      <c r="Z28" s="3">
        <f>ROUND(SUM(D28:Y28)/NNN2*100,0)</f>
        <v>17</v>
      </c>
    </row>
    <row r="29" spans="1:26" ht="18.75">
      <c r="A29" s="1" t="s">
        <v>16</v>
      </c>
      <c r="B29" s="1" t="s">
        <v>178</v>
      </c>
      <c r="C29" s="1" t="s">
        <v>179</v>
      </c>
      <c r="M29" s="2">
        <v>1</v>
      </c>
      <c r="O29" s="2">
        <v>1</v>
      </c>
      <c r="Z29" s="3">
        <f>ROUND(SUM(D29:Y29)/NNN2*100,0)</f>
        <v>17</v>
      </c>
    </row>
    <row r="30" spans="1:26" ht="18.75">
      <c r="A30" s="1" t="s">
        <v>28</v>
      </c>
      <c r="B30" s="1" t="s">
        <v>201</v>
      </c>
      <c r="C30" s="1" t="s">
        <v>202</v>
      </c>
      <c r="F30" s="2">
        <v>1</v>
      </c>
      <c r="M30" s="2">
        <v>1</v>
      </c>
      <c r="Z30" s="3">
        <f>ROUND(SUM(D30:Y30)/NNN2*100,0)</f>
        <v>17</v>
      </c>
    </row>
    <row r="31" spans="1:26" ht="18.75">
      <c r="A31" s="1" t="s">
        <v>39</v>
      </c>
      <c r="B31" s="1" t="s">
        <v>223</v>
      </c>
      <c r="C31" s="1" t="s">
        <v>224</v>
      </c>
      <c r="E31" s="2">
        <v>1</v>
      </c>
      <c r="H31" s="2">
        <v>1</v>
      </c>
      <c r="Z31" s="3">
        <f>ROUND(SUM(D31:Y31)/NNN2*100,0)</f>
        <v>17</v>
      </c>
    </row>
    <row r="32" spans="1:26" ht="18.75">
      <c r="A32" s="1" t="s">
        <v>42</v>
      </c>
      <c r="B32" s="1" t="s">
        <v>229</v>
      </c>
      <c r="C32" s="1" t="s">
        <v>230</v>
      </c>
      <c r="D32" s="2">
        <v>1</v>
      </c>
      <c r="E32" s="2">
        <v>1</v>
      </c>
      <c r="Z32" s="3">
        <f>ROUND(SUM(D32:Y32)/NNN2*100,0)</f>
        <v>17</v>
      </c>
    </row>
    <row r="33" spans="1:26" ht="18.75">
      <c r="A33" s="1" t="s">
        <v>51</v>
      </c>
      <c r="B33" s="1" t="s">
        <v>245</v>
      </c>
      <c r="C33" s="1" t="s">
        <v>246</v>
      </c>
      <c r="D33" s="2">
        <v>1</v>
      </c>
      <c r="E33" s="2">
        <v>1</v>
      </c>
      <c r="Z33" s="3">
        <f>ROUND(SUM(D33:Y33)/NNN2*100,0)</f>
        <v>17</v>
      </c>
    </row>
    <row r="34" spans="1:26" ht="18.75">
      <c r="A34" s="1" t="s">
        <v>56</v>
      </c>
      <c r="B34" s="1" t="s">
        <v>255</v>
      </c>
      <c r="C34" s="1" t="s">
        <v>256</v>
      </c>
      <c r="D34" s="2">
        <v>1</v>
      </c>
      <c r="O34" s="2">
        <v>1</v>
      </c>
      <c r="Z34" s="3">
        <f>ROUND(SUM(D34:Y34)/NNN2*100,0)</f>
        <v>17</v>
      </c>
    </row>
    <row r="35" spans="1:26" ht="18.75">
      <c r="A35" s="10" t="s">
        <v>57</v>
      </c>
      <c r="B35" s="10" t="s">
        <v>257</v>
      </c>
      <c r="C35" s="10" t="s">
        <v>437</v>
      </c>
      <c r="D35" s="2">
        <v>1</v>
      </c>
      <c r="O35" s="2">
        <v>1</v>
      </c>
      <c r="Z35" s="3">
        <f>ROUND(SUM(D35:Y35)/NNN2*100,0)</f>
        <v>17</v>
      </c>
    </row>
    <row r="36" spans="1:26" ht="18.75">
      <c r="A36" s="1" t="s">
        <v>64</v>
      </c>
      <c r="B36" s="1" t="s">
        <v>270</v>
      </c>
      <c r="C36" s="1" t="s">
        <v>271</v>
      </c>
      <c r="D36" s="2">
        <v>1</v>
      </c>
      <c r="O36" s="2">
        <v>1</v>
      </c>
      <c r="Z36" s="3">
        <f>ROUND(SUM(D36:Y36)/NNN2*100,0)</f>
        <v>17</v>
      </c>
    </row>
    <row r="37" spans="1:26" ht="18.75">
      <c r="A37" s="1" t="s">
        <v>69</v>
      </c>
      <c r="B37" s="1" t="s">
        <v>280</v>
      </c>
      <c r="C37" s="1" t="s">
        <v>281</v>
      </c>
      <c r="E37" s="2">
        <v>1</v>
      </c>
      <c r="O37" s="2">
        <v>1</v>
      </c>
      <c r="Z37" s="3">
        <f>ROUND(SUM(D37:Y37)/NNN2*100,0)</f>
        <v>17</v>
      </c>
    </row>
    <row r="38" spans="1:26" ht="18.75">
      <c r="A38" s="1" t="s">
        <v>72</v>
      </c>
      <c r="B38" s="1" t="s">
        <v>286</v>
      </c>
      <c r="C38" s="1" t="s">
        <v>287</v>
      </c>
      <c r="E38" s="2">
        <v>1</v>
      </c>
      <c r="K38" s="2">
        <v>1</v>
      </c>
      <c r="Z38" s="3">
        <f>ROUND(SUM(D38:Y38)/NNN2*100,0)</f>
        <v>17</v>
      </c>
    </row>
    <row r="39" spans="1:26" ht="18.75">
      <c r="A39" s="1" t="s">
        <v>84</v>
      </c>
      <c r="B39" s="1" t="s">
        <v>310</v>
      </c>
      <c r="C39" s="1" t="s">
        <v>311</v>
      </c>
      <c r="E39" s="2">
        <v>1</v>
      </c>
      <c r="O39" s="2">
        <v>1</v>
      </c>
      <c r="Z39" s="3">
        <f>ROUND(SUM(D39:Y39)/NNN2*100,0)</f>
        <v>17</v>
      </c>
    </row>
    <row r="40" spans="1:26" ht="18.75">
      <c r="A40" s="10" t="s">
        <v>86</v>
      </c>
      <c r="B40" s="10" t="s">
        <v>313</v>
      </c>
      <c r="C40" s="10" t="s">
        <v>443</v>
      </c>
      <c r="D40" s="11"/>
      <c r="E40" s="11"/>
      <c r="F40" s="11">
        <v>1</v>
      </c>
      <c r="G40" s="11"/>
      <c r="H40" s="11"/>
      <c r="I40" s="11"/>
      <c r="J40" s="11"/>
      <c r="K40" s="11"/>
      <c r="L40" s="11"/>
      <c r="M40" s="11"/>
      <c r="N40" s="11"/>
      <c r="O40" s="2">
        <v>1</v>
      </c>
      <c r="Z40" s="3">
        <f>ROUND(SUM(D40:Y40)/NNN2*100,0)</f>
        <v>17</v>
      </c>
    </row>
    <row r="41" spans="1:26" ht="18.75">
      <c r="A41" s="1" t="s">
        <v>91</v>
      </c>
      <c r="B41" s="1" t="s">
        <v>323</v>
      </c>
      <c r="C41" s="1" t="s">
        <v>324</v>
      </c>
      <c r="H41" s="2">
        <v>1</v>
      </c>
      <c r="O41" s="2">
        <v>1</v>
      </c>
      <c r="Z41" s="3">
        <f>ROUND(SUM(D41:Y41)/NNN2*100,0)</f>
        <v>17</v>
      </c>
    </row>
    <row r="42" spans="1:26" ht="18.75">
      <c r="A42" s="1" t="s">
        <v>92</v>
      </c>
      <c r="B42" s="1" t="s">
        <v>325</v>
      </c>
      <c r="C42" s="1" t="s">
        <v>326</v>
      </c>
      <c r="J42" s="2">
        <v>1</v>
      </c>
      <c r="O42" s="2">
        <v>1</v>
      </c>
      <c r="Z42" s="3">
        <f>ROUND(SUM(D42:Y42)/NNN2*100,0)</f>
        <v>17</v>
      </c>
    </row>
    <row r="43" spans="1:26" ht="18.75">
      <c r="A43" s="1" t="s">
        <v>108</v>
      </c>
      <c r="B43" s="1" t="s">
        <v>412</v>
      </c>
      <c r="C43" s="1" t="s">
        <v>348</v>
      </c>
      <c r="H43" s="2">
        <v>1</v>
      </c>
      <c r="O43" s="2">
        <v>1</v>
      </c>
      <c r="Z43" s="3">
        <f>ROUND(SUM(D43:Y43)/NNN2*100,0)</f>
        <v>17</v>
      </c>
    </row>
    <row r="44" spans="1:26" ht="21.75">
      <c r="A44" s="1" t="s">
        <v>112</v>
      </c>
      <c r="B44" s="1" t="s">
        <v>416</v>
      </c>
      <c r="C44" s="1" t="s">
        <v>352</v>
      </c>
      <c r="L44" s="2">
        <v>1</v>
      </c>
      <c r="N44" s="2">
        <v>1</v>
      </c>
      <c r="Z44" s="3">
        <f>ROUND(SUM(D44:Y44)/NNN2*100,0)</f>
        <v>17</v>
      </c>
    </row>
    <row r="45" spans="1:26" ht="18.75">
      <c r="A45" s="10" t="s">
        <v>120</v>
      </c>
      <c r="B45" s="10" t="s">
        <v>362</v>
      </c>
      <c r="C45" s="10" t="s">
        <v>439</v>
      </c>
      <c r="G45" s="2">
        <v>1</v>
      </c>
      <c r="O45" s="2">
        <v>1</v>
      </c>
      <c r="Z45" s="3">
        <f>ROUND(SUM(D45:Y45)/NNN2*100,0)</f>
        <v>17</v>
      </c>
    </row>
    <row r="46" spans="1:26" ht="18.75">
      <c r="A46" s="10" t="s">
        <v>125</v>
      </c>
      <c r="B46" s="10" t="s">
        <v>369</v>
      </c>
      <c r="C46" s="10" t="s">
        <v>444</v>
      </c>
      <c r="K46" s="2">
        <v>1</v>
      </c>
      <c r="L46" s="2">
        <v>1</v>
      </c>
      <c r="Z46" s="3">
        <f>ROUND(SUM(D46:Y46)/NNN2*100,0)</f>
        <v>17</v>
      </c>
    </row>
    <row r="47" spans="1:26" ht="18.75">
      <c r="A47" s="1" t="s">
        <v>136</v>
      </c>
      <c r="B47" s="1" t="s">
        <v>431</v>
      </c>
      <c r="C47" s="1" t="s">
        <v>382</v>
      </c>
      <c r="D47" s="2">
        <v>1</v>
      </c>
      <c r="E47" s="2">
        <v>1</v>
      </c>
      <c r="Z47" s="3">
        <f>ROUND(SUM(D47:Y47)/NNN2*100,0)</f>
        <v>17</v>
      </c>
    </row>
    <row r="48" spans="1:26" ht="18.75">
      <c r="A48" s="1" t="s">
        <v>137</v>
      </c>
      <c r="B48" s="1" t="s">
        <v>383</v>
      </c>
      <c r="C48" s="1" t="s">
        <v>384</v>
      </c>
      <c r="G48" s="2">
        <v>1</v>
      </c>
      <c r="K48" s="2">
        <v>1</v>
      </c>
      <c r="Z48" s="3">
        <f>ROUND(SUM(D48:Y48)/NNN2*100,0)</f>
        <v>17</v>
      </c>
    </row>
    <row r="49" spans="1:26" ht="18.75">
      <c r="A49" s="1" t="s">
        <v>142</v>
      </c>
      <c r="B49" s="1" t="s">
        <v>392</v>
      </c>
      <c r="C49" s="1" t="s">
        <v>393</v>
      </c>
      <c r="J49" s="2">
        <v>1</v>
      </c>
      <c r="O49" s="2">
        <v>1</v>
      </c>
      <c r="Z49" s="3">
        <f>ROUND(SUM(D49:Y49)/NNN2*100,0)</f>
        <v>17</v>
      </c>
    </row>
    <row r="50" spans="3:26" ht="18.75">
      <c r="C50" s="14" t="s">
        <v>441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V50" s="9"/>
      <c r="W50" s="9"/>
      <c r="X50" s="9"/>
      <c r="Y50" s="9"/>
      <c r="Z50" s="3">
        <f>SUM(D50:Y50)</f>
        <v>12</v>
      </c>
    </row>
    <row r="51" spans="1:26" ht="18.75">
      <c r="A51" s="1" t="s">
        <v>0</v>
      </c>
      <c r="B51" s="1" t="s">
        <v>148</v>
      </c>
      <c r="C51" s="1" t="s">
        <v>147</v>
      </c>
      <c r="O51" s="2">
        <v>1</v>
      </c>
      <c r="Z51" s="3">
        <f>ROUND(SUM(D51:Y51)/NNN2*100,0)</f>
        <v>8</v>
      </c>
    </row>
    <row r="52" spans="1:26" ht="18.75">
      <c r="A52" s="1" t="s">
        <v>3</v>
      </c>
      <c r="B52" s="1" t="s">
        <v>153</v>
      </c>
      <c r="C52" s="1" t="s">
        <v>154</v>
      </c>
      <c r="O52" s="2">
        <v>1</v>
      </c>
      <c r="Z52" s="3">
        <f>ROUND(SUM(D52:Y52)/NNN2*100,0)</f>
        <v>8</v>
      </c>
    </row>
    <row r="53" spans="1:26" ht="18.75">
      <c r="A53" s="1" t="s">
        <v>4</v>
      </c>
      <c r="B53" s="1" t="s">
        <v>155</v>
      </c>
      <c r="C53" s="1" t="s">
        <v>156</v>
      </c>
      <c r="J53" s="2">
        <v>1</v>
      </c>
      <c r="Z53" s="3">
        <f>ROUND(SUM(D53:Y53)/NNN2*100,0)</f>
        <v>8</v>
      </c>
    </row>
    <row r="54" spans="1:26" ht="18.75">
      <c r="A54" s="1" t="s">
        <v>10</v>
      </c>
      <c r="B54" s="1" t="s">
        <v>166</v>
      </c>
      <c r="C54" s="1" t="s">
        <v>167</v>
      </c>
      <c r="O54" s="2">
        <v>1</v>
      </c>
      <c r="Z54" s="3">
        <f>ROUND(SUM(D54:Y54)/NNN2*100,0)</f>
        <v>8</v>
      </c>
    </row>
    <row r="55" spans="1:26" ht="18.75">
      <c r="A55" s="1" t="s">
        <v>18</v>
      </c>
      <c r="B55" s="1" t="s">
        <v>182</v>
      </c>
      <c r="C55" s="1" t="s">
        <v>183</v>
      </c>
      <c r="O55" s="2">
        <v>1</v>
      </c>
      <c r="Z55" s="3">
        <f>ROUND(SUM(D55:Y55)/NNN2*100,0)</f>
        <v>8</v>
      </c>
    </row>
    <row r="56" spans="1:26" ht="18.75">
      <c r="A56" s="1" t="s">
        <v>19</v>
      </c>
      <c r="B56" s="1" t="s">
        <v>184</v>
      </c>
      <c r="C56" s="1" t="s">
        <v>185</v>
      </c>
      <c r="H56" s="2">
        <v>1</v>
      </c>
      <c r="Z56" s="3">
        <f>ROUND(SUM(D56:Y56)/NNN2*100,0)</f>
        <v>8</v>
      </c>
    </row>
    <row r="57" spans="1:26" ht="18.75">
      <c r="A57" s="1" t="s">
        <v>22</v>
      </c>
      <c r="B57" s="1" t="s">
        <v>190</v>
      </c>
      <c r="C57" s="1" t="s">
        <v>191</v>
      </c>
      <c r="G57" s="2">
        <v>1</v>
      </c>
      <c r="Z57" s="3">
        <f>ROUND(SUM(D57:Y57)/NNN2*100,0)</f>
        <v>8</v>
      </c>
    </row>
    <row r="58" spans="1:26" ht="18.75">
      <c r="A58" s="1" t="s">
        <v>27</v>
      </c>
      <c r="B58" s="1" t="s">
        <v>199</v>
      </c>
      <c r="C58" s="1" t="s">
        <v>200</v>
      </c>
      <c r="O58" s="2">
        <v>1</v>
      </c>
      <c r="Z58" s="3">
        <f>ROUND(SUM(D58:Y58)/NNN2*100,0)</f>
        <v>8</v>
      </c>
    </row>
    <row r="59" spans="1:26" ht="18.75">
      <c r="A59" s="1" t="s">
        <v>29</v>
      </c>
      <c r="B59" s="1" t="s">
        <v>203</v>
      </c>
      <c r="C59" s="1" t="s">
        <v>204</v>
      </c>
      <c r="O59" s="2">
        <v>1</v>
      </c>
      <c r="Z59" s="3">
        <f>ROUND(SUM(D59:Y59)/NNN2*100,0)</f>
        <v>8</v>
      </c>
    </row>
    <row r="60" spans="1:26" ht="18.75">
      <c r="A60" s="1" t="s">
        <v>30</v>
      </c>
      <c r="B60" s="1" t="s">
        <v>205</v>
      </c>
      <c r="C60" s="1" t="s">
        <v>206</v>
      </c>
      <c r="O60" s="2">
        <v>1</v>
      </c>
      <c r="Z60" s="3">
        <f>ROUND(SUM(D60:Y60)/NNN2*100,0)</f>
        <v>8</v>
      </c>
    </row>
    <row r="61" spans="1:26" ht="18.75">
      <c r="A61" s="1" t="s">
        <v>31</v>
      </c>
      <c r="B61" s="1" t="s">
        <v>207</v>
      </c>
      <c r="C61" s="1" t="s">
        <v>208</v>
      </c>
      <c r="O61" s="2">
        <v>1</v>
      </c>
      <c r="Z61" s="3">
        <f>ROUND(SUM(D61:Y61)/NNN2*100,0)</f>
        <v>8</v>
      </c>
    </row>
    <row r="62" spans="1:26" ht="18.75">
      <c r="A62" s="1" t="s">
        <v>32</v>
      </c>
      <c r="B62" s="1" t="s">
        <v>209</v>
      </c>
      <c r="C62" s="1" t="s">
        <v>210</v>
      </c>
      <c r="O62" s="2">
        <v>1</v>
      </c>
      <c r="Z62" s="3">
        <f>ROUND(SUM(D62:Y62)/NNN2*100,0)</f>
        <v>8</v>
      </c>
    </row>
    <row r="63" spans="1:26" ht="18.75">
      <c r="A63" s="1" t="s">
        <v>38</v>
      </c>
      <c r="B63" s="1" t="s">
        <v>221</v>
      </c>
      <c r="C63" s="1" t="s">
        <v>222</v>
      </c>
      <c r="E63" s="2">
        <v>1</v>
      </c>
      <c r="Z63" s="3">
        <f>ROUND(SUM(D63:Y63)/NNN2*100,0)</f>
        <v>8</v>
      </c>
    </row>
    <row r="64" spans="1:26" ht="18.75">
      <c r="A64" s="1" t="s">
        <v>41</v>
      </c>
      <c r="B64" s="1" t="s">
        <v>227</v>
      </c>
      <c r="C64" s="1" t="s">
        <v>228</v>
      </c>
      <c r="E64" s="2">
        <v>1</v>
      </c>
      <c r="Z64" s="3">
        <f>ROUND(SUM(D64:Y64)/NNN2*100,0)</f>
        <v>8</v>
      </c>
    </row>
    <row r="65" spans="1:26" ht="18.75">
      <c r="A65" s="1" t="s">
        <v>43</v>
      </c>
      <c r="B65" s="1" t="s">
        <v>231</v>
      </c>
      <c r="C65" s="1" t="s">
        <v>232</v>
      </c>
      <c r="E65" s="2">
        <v>1</v>
      </c>
      <c r="Z65" s="3">
        <f>ROUND(SUM(D65:Y65)/NNN2*100,0)</f>
        <v>8</v>
      </c>
    </row>
    <row r="66" spans="1:26" ht="18.75">
      <c r="A66" s="1" t="s">
        <v>44</v>
      </c>
      <c r="B66" s="1" t="s">
        <v>233</v>
      </c>
      <c r="C66" s="1" t="s">
        <v>234</v>
      </c>
      <c r="E66" s="2">
        <v>1</v>
      </c>
      <c r="Z66" s="3">
        <f>ROUND(SUM(D66:Y66)/NNN2*100,0)</f>
        <v>8</v>
      </c>
    </row>
    <row r="67" spans="1:26" ht="18.75">
      <c r="A67" s="1" t="s">
        <v>45</v>
      </c>
      <c r="B67" s="1" t="s">
        <v>235</v>
      </c>
      <c r="C67" s="1" t="s">
        <v>236</v>
      </c>
      <c r="E67" s="2">
        <v>1</v>
      </c>
      <c r="Z67" s="3">
        <f>ROUND(SUM(D67:Y67)/NNN2*100,0)</f>
        <v>8</v>
      </c>
    </row>
    <row r="68" spans="1:26" ht="18.75">
      <c r="A68" s="1" t="s">
        <v>47</v>
      </c>
      <c r="B68" s="1" t="s">
        <v>239</v>
      </c>
      <c r="C68" s="1" t="s">
        <v>240</v>
      </c>
      <c r="I68" s="2">
        <v>1</v>
      </c>
      <c r="Z68" s="3">
        <f>ROUND(SUM(D68:Y68)/NNN2*100,0)</f>
        <v>8</v>
      </c>
    </row>
    <row r="69" spans="1:26" ht="18.75">
      <c r="A69" s="1" t="s">
        <v>53</v>
      </c>
      <c r="B69" s="1" t="s">
        <v>249</v>
      </c>
      <c r="C69" s="1" t="s">
        <v>250</v>
      </c>
      <c r="D69" s="2">
        <v>1</v>
      </c>
      <c r="Z69" s="3">
        <f>ROUND(SUM(D69:Y69)/NNN2*100,0)</f>
        <v>8</v>
      </c>
    </row>
    <row r="70" spans="1:26" ht="18.75">
      <c r="A70" s="1" t="s">
        <v>59</v>
      </c>
      <c r="B70" s="1" t="s">
        <v>260</v>
      </c>
      <c r="C70" s="1" t="s">
        <v>261</v>
      </c>
      <c r="O70" s="2">
        <v>1</v>
      </c>
      <c r="Z70" s="3">
        <f>ROUND(SUM(D70:Y70)/NNN2*100,0)</f>
        <v>8</v>
      </c>
    </row>
    <row r="71" spans="1:26" ht="18.75">
      <c r="A71" s="1" t="s">
        <v>60</v>
      </c>
      <c r="B71" s="1" t="s">
        <v>262</v>
      </c>
      <c r="C71" s="1" t="s">
        <v>263</v>
      </c>
      <c r="O71" s="2">
        <v>1</v>
      </c>
      <c r="Z71" s="3">
        <f>ROUND(SUM(D71:Y71)/NNN2*100,0)</f>
        <v>8</v>
      </c>
    </row>
    <row r="72" spans="1:26" ht="18.75">
      <c r="A72" s="1" t="s">
        <v>61</v>
      </c>
      <c r="B72" s="1" t="s">
        <v>264</v>
      </c>
      <c r="C72" s="1" t="s">
        <v>265</v>
      </c>
      <c r="O72" s="2">
        <v>1</v>
      </c>
      <c r="Z72" s="3">
        <f>ROUND(SUM(D72:Y72)/NNN2*100,0)</f>
        <v>8</v>
      </c>
    </row>
    <row r="73" spans="1:26" ht="18.75">
      <c r="A73" s="1" t="s">
        <v>63</v>
      </c>
      <c r="B73" s="1" t="s">
        <v>268</v>
      </c>
      <c r="C73" s="1" t="s">
        <v>269</v>
      </c>
      <c r="E73" s="2">
        <v>1</v>
      </c>
      <c r="Z73" s="3">
        <f>ROUND(SUM(D73:Y73)/NNN2*100,0)</f>
        <v>8</v>
      </c>
    </row>
    <row r="74" spans="1:26" ht="18.75">
      <c r="A74" s="1" t="s">
        <v>66</v>
      </c>
      <c r="B74" s="1" t="s">
        <v>274</v>
      </c>
      <c r="C74" s="1" t="s">
        <v>275</v>
      </c>
      <c r="G74" s="2">
        <v>1</v>
      </c>
      <c r="Z74" s="3">
        <f>ROUND(SUM(D74:Y74)/NNN2*100,0)</f>
        <v>8</v>
      </c>
    </row>
    <row r="75" spans="1:26" ht="18.75">
      <c r="A75" s="1" t="s">
        <v>67</v>
      </c>
      <c r="B75" s="1" t="s">
        <v>276</v>
      </c>
      <c r="C75" s="1" t="s">
        <v>277</v>
      </c>
      <c r="O75" s="2">
        <v>1</v>
      </c>
      <c r="Z75" s="3">
        <f>ROUND(SUM(D75:Y75)/NNN2*100,0)</f>
        <v>8</v>
      </c>
    </row>
    <row r="76" spans="1:26" ht="18.75">
      <c r="A76" s="1" t="s">
        <v>70</v>
      </c>
      <c r="B76" s="1" t="s">
        <v>282</v>
      </c>
      <c r="C76" s="1" t="s">
        <v>283</v>
      </c>
      <c r="K76" s="2">
        <v>1</v>
      </c>
      <c r="Z76" s="3">
        <f>ROUND(SUM(D76:Y76)/NNN2*100,0)</f>
        <v>8</v>
      </c>
    </row>
    <row r="77" spans="1:26" ht="18.75">
      <c r="A77" s="1" t="s">
        <v>71</v>
      </c>
      <c r="B77" s="1" t="s">
        <v>284</v>
      </c>
      <c r="C77" s="1" t="s">
        <v>285</v>
      </c>
      <c r="O77" s="2">
        <v>1</v>
      </c>
      <c r="Z77" s="3">
        <f>ROUND(SUM(D77:Y77)/NNN2*100,0)</f>
        <v>8</v>
      </c>
    </row>
    <row r="78" spans="1:26" ht="18.75">
      <c r="A78" s="1" t="s">
        <v>73</v>
      </c>
      <c r="B78" s="1" t="s">
        <v>288</v>
      </c>
      <c r="C78" s="1" t="s">
        <v>289</v>
      </c>
      <c r="G78" s="2">
        <v>1</v>
      </c>
      <c r="Z78" s="3">
        <f>ROUND(SUM(D78:Y78)/NNN2*100,0)</f>
        <v>8</v>
      </c>
    </row>
    <row r="79" spans="1:26" ht="18.75">
      <c r="A79" s="1" t="s">
        <v>74</v>
      </c>
      <c r="B79" s="1" t="s">
        <v>290</v>
      </c>
      <c r="C79" s="1" t="s">
        <v>291</v>
      </c>
      <c r="E79" s="2">
        <v>1</v>
      </c>
      <c r="Z79" s="3">
        <f>ROUND(SUM(D79:Y79)/NNN2*100,0)</f>
        <v>8</v>
      </c>
    </row>
    <row r="80" spans="1:26" ht="18.75">
      <c r="A80" s="1" t="s">
        <v>75</v>
      </c>
      <c r="B80" s="1" t="s">
        <v>292</v>
      </c>
      <c r="C80" s="1" t="s">
        <v>293</v>
      </c>
      <c r="E80" s="2">
        <v>1</v>
      </c>
      <c r="Z80" s="3">
        <f>ROUND(SUM(D80:Y80)/NNN2*100,0)</f>
        <v>8</v>
      </c>
    </row>
    <row r="81" spans="1:26" ht="18.75">
      <c r="A81" s="1" t="s">
        <v>76</v>
      </c>
      <c r="B81" s="1" t="s">
        <v>294</v>
      </c>
      <c r="C81" s="1" t="s">
        <v>295</v>
      </c>
      <c r="E81" s="2">
        <v>1</v>
      </c>
      <c r="Z81" s="3">
        <f>ROUND(SUM(D81:Y81)/NNN2*100,0)</f>
        <v>8</v>
      </c>
    </row>
    <row r="82" spans="1:26" ht="18.75">
      <c r="A82" s="1" t="s">
        <v>78</v>
      </c>
      <c r="B82" s="1" t="s">
        <v>298</v>
      </c>
      <c r="C82" s="1" t="s">
        <v>299</v>
      </c>
      <c r="J82" s="2">
        <v>1</v>
      </c>
      <c r="Z82" s="3">
        <f>ROUND(SUM(D82:Y82)/NNN2*100,0)</f>
        <v>8</v>
      </c>
    </row>
    <row r="83" spans="1:26" ht="18.75">
      <c r="A83" s="1" t="s">
        <v>79</v>
      </c>
      <c r="B83" s="1" t="s">
        <v>300</v>
      </c>
      <c r="C83" s="1" t="s">
        <v>301</v>
      </c>
      <c r="E83" s="2">
        <v>1</v>
      </c>
      <c r="Z83" s="3">
        <f>ROUND(SUM(D83:Y83)/NNN2*100,0)</f>
        <v>8</v>
      </c>
    </row>
    <row r="84" spans="1:26" ht="18.75">
      <c r="A84" s="1" t="s">
        <v>80</v>
      </c>
      <c r="B84" s="1" t="s">
        <v>302</v>
      </c>
      <c r="C84" s="1" t="s">
        <v>303</v>
      </c>
      <c r="F84" s="2">
        <v>1</v>
      </c>
      <c r="Z84" s="3">
        <f>ROUND(SUM(D84:Y84)/NNN2*100,0)</f>
        <v>8</v>
      </c>
    </row>
    <row r="85" spans="1:26" ht="18.75">
      <c r="A85" s="1" t="s">
        <v>81</v>
      </c>
      <c r="B85" s="1" t="s">
        <v>304</v>
      </c>
      <c r="C85" s="1" t="s">
        <v>305</v>
      </c>
      <c r="E85" s="2">
        <v>1</v>
      </c>
      <c r="Z85" s="3">
        <f>ROUND(SUM(D85:Y85)/NNN2*100,0)</f>
        <v>8</v>
      </c>
    </row>
    <row r="86" spans="1:26" ht="18.75">
      <c r="A86" s="1" t="s">
        <v>82</v>
      </c>
      <c r="B86" s="1" t="s">
        <v>306</v>
      </c>
      <c r="C86" s="1" t="s">
        <v>307</v>
      </c>
      <c r="E86" s="2">
        <v>1</v>
      </c>
      <c r="Z86" s="3">
        <f>ROUND(SUM(D86:Y86)/NNN2*100,0)</f>
        <v>8</v>
      </c>
    </row>
    <row r="87" spans="1:26" ht="18.75">
      <c r="A87" s="1" t="s">
        <v>83</v>
      </c>
      <c r="B87" s="1" t="s">
        <v>308</v>
      </c>
      <c r="C87" s="1" t="s">
        <v>309</v>
      </c>
      <c r="O87" s="2">
        <v>1</v>
      </c>
      <c r="Z87" s="3">
        <f>ROUND(SUM(D87:Y87)/NNN2*100,0)</f>
        <v>8</v>
      </c>
    </row>
    <row r="88" spans="1:26" ht="18.75">
      <c r="A88" s="1" t="s">
        <v>87</v>
      </c>
      <c r="B88" s="1" t="s">
        <v>315</v>
      </c>
      <c r="C88" s="1" t="s">
        <v>316</v>
      </c>
      <c r="E88" s="2">
        <v>1</v>
      </c>
      <c r="Z88" s="3">
        <f>ROUND(SUM(D88:Y88)/NNN2*100,0)</f>
        <v>8</v>
      </c>
    </row>
    <row r="89" spans="1:26" ht="18.75">
      <c r="A89" s="1" t="s">
        <v>90</v>
      </c>
      <c r="B89" s="1" t="s">
        <v>321</v>
      </c>
      <c r="C89" s="1" t="s">
        <v>322</v>
      </c>
      <c r="O89" s="2">
        <v>1</v>
      </c>
      <c r="Z89" s="3">
        <f>ROUND(SUM(D89:Y89)/NNN2*100,0)</f>
        <v>8</v>
      </c>
    </row>
    <row r="90" spans="1:26" ht="18.75">
      <c r="A90" s="1" t="s">
        <v>93</v>
      </c>
      <c r="B90" s="1" t="s">
        <v>327</v>
      </c>
      <c r="C90" s="1" t="s">
        <v>328</v>
      </c>
      <c r="E90" s="2">
        <v>1</v>
      </c>
      <c r="Z90" s="3">
        <f>ROUND(SUM(D90:Y90)/NNN2*100,0)</f>
        <v>8</v>
      </c>
    </row>
    <row r="91" spans="1:26" ht="18.75">
      <c r="A91" s="1" t="s">
        <v>94</v>
      </c>
      <c r="B91" s="1" t="s">
        <v>329</v>
      </c>
      <c r="C91" s="1" t="s">
        <v>330</v>
      </c>
      <c r="E91" s="2">
        <v>1</v>
      </c>
      <c r="Z91" s="3">
        <f>ROUND(SUM(D91:Y91)/NNN2*100,0)</f>
        <v>8</v>
      </c>
    </row>
    <row r="92" spans="1:26" ht="18.75">
      <c r="A92" s="1" t="s">
        <v>95</v>
      </c>
      <c r="B92" s="1" t="s">
        <v>331</v>
      </c>
      <c r="C92" s="1" t="s">
        <v>332</v>
      </c>
      <c r="E92" s="2">
        <v>1</v>
      </c>
      <c r="Z92" s="3">
        <f>ROUND(SUM(D92:Y92)/NNN2*100,0)</f>
        <v>8</v>
      </c>
    </row>
    <row r="93" spans="1:26" ht="18.75">
      <c r="A93" s="1" t="s">
        <v>96</v>
      </c>
      <c r="B93" s="1" t="s">
        <v>333</v>
      </c>
      <c r="C93" s="1" t="s">
        <v>334</v>
      </c>
      <c r="J93" s="2">
        <v>1</v>
      </c>
      <c r="Z93" s="3">
        <f>ROUND(SUM(D93:Y93)/NNN2*100,0)</f>
        <v>8</v>
      </c>
    </row>
    <row r="94" spans="1:26" ht="18.75">
      <c r="A94" s="1" t="s">
        <v>104</v>
      </c>
      <c r="B94" s="1" t="s">
        <v>342</v>
      </c>
      <c r="C94" s="1" t="s">
        <v>343</v>
      </c>
      <c r="O94" s="2">
        <v>1</v>
      </c>
      <c r="Z94" s="3">
        <f>ROUND(SUM(D94:Y94)/NNN2*100,0)</f>
        <v>8</v>
      </c>
    </row>
    <row r="95" spans="1:26" ht="18.75">
      <c r="A95" s="1" t="s">
        <v>106</v>
      </c>
      <c r="B95" s="1" t="s">
        <v>345</v>
      </c>
      <c r="C95" s="1" t="s">
        <v>346</v>
      </c>
      <c r="H95" s="2">
        <v>1</v>
      </c>
      <c r="Z95" s="3">
        <f>ROUND(SUM(D95:Y95)/NNN2*100,0)</f>
        <v>8</v>
      </c>
    </row>
    <row r="96" spans="1:26" ht="18.75">
      <c r="A96" s="1" t="s">
        <v>107</v>
      </c>
      <c r="B96" s="1" t="s">
        <v>411</v>
      </c>
      <c r="C96" s="1" t="s">
        <v>347</v>
      </c>
      <c r="O96" s="2">
        <v>1</v>
      </c>
      <c r="Z96" s="3">
        <f>ROUND(SUM(D96:Y96)/NNN2*100,0)</f>
        <v>8</v>
      </c>
    </row>
    <row r="97" spans="1:26" ht="18.75">
      <c r="A97" s="1" t="s">
        <v>110</v>
      </c>
      <c r="B97" s="1" t="s">
        <v>414</v>
      </c>
      <c r="C97" s="1" t="s">
        <v>350</v>
      </c>
      <c r="O97" s="2">
        <v>1</v>
      </c>
      <c r="Z97" s="3">
        <f>ROUND(SUM(D97:Y97)/NNN2*100,0)</f>
        <v>8</v>
      </c>
    </row>
    <row r="98" spans="1:26" ht="18.75">
      <c r="A98" s="1" t="s">
        <v>113</v>
      </c>
      <c r="B98" s="1" t="s">
        <v>417</v>
      </c>
      <c r="C98" s="1" t="s">
        <v>353</v>
      </c>
      <c r="H98" s="2">
        <v>1</v>
      </c>
      <c r="Z98" s="3">
        <f>ROUND(SUM(D98:Y98)/NNN2*100,0)</f>
        <v>8</v>
      </c>
    </row>
    <row r="99" spans="1:26" ht="18.75">
      <c r="A99" s="1" t="s">
        <v>115</v>
      </c>
      <c r="B99" s="1" t="s">
        <v>356</v>
      </c>
      <c r="C99" s="1" t="s">
        <v>357</v>
      </c>
      <c r="E99" s="2">
        <v>1</v>
      </c>
      <c r="Z99" s="3">
        <f>ROUND(SUM(D99:Y99)/NNN2*100,0)</f>
        <v>8</v>
      </c>
    </row>
    <row r="100" spans="1:26" ht="18.75">
      <c r="A100" s="1" t="s">
        <v>116</v>
      </c>
      <c r="B100" s="1" t="s">
        <v>418</v>
      </c>
      <c r="C100" s="1" t="s">
        <v>358</v>
      </c>
      <c r="J100" s="2">
        <v>1</v>
      </c>
      <c r="Z100" s="3">
        <f>ROUND(SUM(D100:Y100)/NNN2*100,0)</f>
        <v>8</v>
      </c>
    </row>
    <row r="101" spans="1:26" ht="18.75">
      <c r="A101" s="1" t="s">
        <v>117</v>
      </c>
      <c r="B101" s="1" t="s">
        <v>419</v>
      </c>
      <c r="C101" s="1" t="s">
        <v>359</v>
      </c>
      <c r="G101" s="2">
        <v>1</v>
      </c>
      <c r="Z101" s="3">
        <f>ROUND(SUM(D101:Y101)/NNN2*100,0)</f>
        <v>8</v>
      </c>
    </row>
    <row r="102" spans="1:26" ht="18.75">
      <c r="A102" s="1" t="s">
        <v>119</v>
      </c>
      <c r="B102" s="1" t="s">
        <v>420</v>
      </c>
      <c r="C102" s="1" t="s">
        <v>361</v>
      </c>
      <c r="O102" s="2">
        <v>1</v>
      </c>
      <c r="Z102" s="3">
        <f>ROUND(SUM(D102:Y102)/NNN2*100,0)</f>
        <v>8</v>
      </c>
    </row>
    <row r="103" spans="1:26" ht="18.75">
      <c r="A103" s="1" t="s">
        <v>127</v>
      </c>
      <c r="B103" s="1" t="s">
        <v>424</v>
      </c>
      <c r="C103" s="1" t="s">
        <v>372</v>
      </c>
      <c r="O103" s="2">
        <v>1</v>
      </c>
      <c r="Z103" s="3">
        <f>ROUND(SUM(D103:Y103)/NNN2*100,0)</f>
        <v>8</v>
      </c>
    </row>
    <row r="104" spans="1:26" ht="18.75">
      <c r="A104" s="1" t="s">
        <v>128</v>
      </c>
      <c r="B104" s="1" t="s">
        <v>425</v>
      </c>
      <c r="C104" s="1" t="s">
        <v>373</v>
      </c>
      <c r="H104" s="2">
        <v>1</v>
      </c>
      <c r="Z104" s="3">
        <f>ROUND(SUM(D104:Y104)/NNN2*100,0)</f>
        <v>8</v>
      </c>
    </row>
    <row r="105" spans="1:26" ht="18.75">
      <c r="A105" s="10" t="s">
        <v>130</v>
      </c>
      <c r="B105" s="10" t="s">
        <v>376</v>
      </c>
      <c r="C105" s="10" t="s">
        <v>440</v>
      </c>
      <c r="D105" s="2">
        <v>1</v>
      </c>
      <c r="Z105" s="3">
        <f>ROUND(SUM(D105:Y105)/NNN2*100,0)</f>
        <v>8</v>
      </c>
    </row>
    <row r="106" spans="1:26" ht="18.75">
      <c r="A106" s="1" t="s">
        <v>132</v>
      </c>
      <c r="B106" s="1" t="s">
        <v>427</v>
      </c>
      <c r="C106" s="1" t="s">
        <v>378</v>
      </c>
      <c r="M106" s="2">
        <v>1</v>
      </c>
      <c r="Z106" s="3">
        <f>ROUND(SUM(D106:Y106)/NNN2*100,0)</f>
        <v>8</v>
      </c>
    </row>
    <row r="107" spans="1:26" ht="18.75">
      <c r="A107" s="1" t="s">
        <v>134</v>
      </c>
      <c r="B107" s="1" t="s">
        <v>429</v>
      </c>
      <c r="C107" s="1" t="s">
        <v>380</v>
      </c>
      <c r="J107" s="2">
        <v>1</v>
      </c>
      <c r="Z107" s="3">
        <f>ROUND(SUM(D107:Y107)/NNN2*100,0)</f>
        <v>8</v>
      </c>
    </row>
    <row r="108" spans="1:26" ht="18.75">
      <c r="A108" s="1" t="s">
        <v>139</v>
      </c>
      <c r="B108" s="1" t="s">
        <v>386</v>
      </c>
      <c r="C108" s="1" t="s">
        <v>387</v>
      </c>
      <c r="G108" s="2">
        <v>1</v>
      </c>
      <c r="Z108" s="3">
        <f>ROUND(SUM(D108:Y108)/NNN2*100,0)</f>
        <v>8</v>
      </c>
    </row>
    <row r="109" spans="1:26" ht="18.75">
      <c r="A109" s="1" t="s">
        <v>141</v>
      </c>
      <c r="B109" s="1" t="s">
        <v>390</v>
      </c>
      <c r="C109" s="1" t="s">
        <v>391</v>
      </c>
      <c r="J109" s="2">
        <v>1</v>
      </c>
      <c r="Z109" s="3">
        <f>ROUND(SUM(D109:Y109)/NNN2*100,0)</f>
        <v>8</v>
      </c>
    </row>
    <row r="110" spans="1:26" ht="18.75">
      <c r="A110" s="1" t="s">
        <v>143</v>
      </c>
      <c r="B110" s="1" t="s">
        <v>394</v>
      </c>
      <c r="C110" s="1" t="s">
        <v>395</v>
      </c>
      <c r="G110" s="2">
        <v>1</v>
      </c>
      <c r="Z110" s="3">
        <f>ROUND(SUM(D110:Y110)/NNN2*100,0)</f>
        <v>8</v>
      </c>
    </row>
    <row r="111" spans="1:26" ht="18.75">
      <c r="A111" s="1" t="s">
        <v>20</v>
      </c>
      <c r="B111" s="1" t="s">
        <v>186</v>
      </c>
      <c r="C111" s="1" t="s">
        <v>187</v>
      </c>
      <c r="Z111" s="3">
        <f>ROUND(SUM(D111:Y111)/NNN2*100,0)</f>
        <v>0</v>
      </c>
    </row>
    <row r="112" spans="1:26" ht="18.75">
      <c r="A112" s="1" t="s">
        <v>21</v>
      </c>
      <c r="B112" s="1" t="s">
        <v>188</v>
      </c>
      <c r="C112" s="1" t="s">
        <v>189</v>
      </c>
      <c r="Z112" s="3">
        <f>ROUND(SUM(D112:Y112)/NNN2*100,0)</f>
        <v>0</v>
      </c>
    </row>
    <row r="113" spans="1:26" ht="18.75">
      <c r="A113" s="1" t="s">
        <v>23</v>
      </c>
      <c r="B113" s="1" t="s">
        <v>192</v>
      </c>
      <c r="C113" s="1" t="s">
        <v>193</v>
      </c>
      <c r="Z113" s="3">
        <f>ROUND(SUM(D113:Y113)/NNN2*100,0)</f>
        <v>0</v>
      </c>
    </row>
    <row r="114" spans="1:26" ht="18.75">
      <c r="A114" s="1" t="s">
        <v>33</v>
      </c>
      <c r="B114" s="1" t="s">
        <v>211</v>
      </c>
      <c r="C114" s="1" t="s">
        <v>212</v>
      </c>
      <c r="Z114" s="3">
        <f>ROUND(SUM(D114:Y114)/NNN2*100,0)</f>
        <v>0</v>
      </c>
    </row>
    <row r="115" spans="1:26" ht="18.75">
      <c r="A115" s="1" t="s">
        <v>34</v>
      </c>
      <c r="B115" s="1" t="s">
        <v>213</v>
      </c>
      <c r="C115" s="1" t="s">
        <v>214</v>
      </c>
      <c r="Z115" s="3">
        <f>ROUND(SUM(D115:Y115)/NNN2*100,0)</f>
        <v>0</v>
      </c>
    </row>
    <row r="116" spans="1:26" ht="18.75">
      <c r="A116" s="1" t="s">
        <v>35</v>
      </c>
      <c r="B116" s="1" t="s">
        <v>215</v>
      </c>
      <c r="C116" s="1" t="s">
        <v>216</v>
      </c>
      <c r="Z116" s="3">
        <f>ROUND(SUM(D116:Y116)/NNN2*100,0)</f>
        <v>0</v>
      </c>
    </row>
    <row r="117" spans="1:26" ht="18.75">
      <c r="A117" s="1" t="s">
        <v>36</v>
      </c>
      <c r="B117" s="1" t="s">
        <v>217</v>
      </c>
      <c r="C117" s="1" t="s">
        <v>218</v>
      </c>
      <c r="Z117" s="3">
        <f>ROUND(SUM(D117:Y117)/NNN2*100,0)</f>
        <v>0</v>
      </c>
    </row>
    <row r="118" spans="1:26" ht="18.75">
      <c r="A118" s="1" t="s">
        <v>37</v>
      </c>
      <c r="B118" s="1" t="s">
        <v>219</v>
      </c>
      <c r="C118" s="1" t="s">
        <v>220</v>
      </c>
      <c r="Z118" s="3">
        <f>ROUND(SUM(D118:Y118)/NNN2*100,0)</f>
        <v>0</v>
      </c>
    </row>
    <row r="119" spans="1:26" ht="18.75">
      <c r="A119" s="1" t="s">
        <v>40</v>
      </c>
      <c r="B119" s="1" t="s">
        <v>225</v>
      </c>
      <c r="C119" s="1" t="s">
        <v>226</v>
      </c>
      <c r="Z119" s="3">
        <f>ROUND(SUM(D119:Y119)/NNN2*100,0)</f>
        <v>0</v>
      </c>
    </row>
    <row r="120" spans="1:26" ht="18.75">
      <c r="A120" s="1" t="s">
        <v>46</v>
      </c>
      <c r="B120" s="1" t="s">
        <v>237</v>
      </c>
      <c r="C120" s="1" t="s">
        <v>238</v>
      </c>
      <c r="Z120" s="3">
        <f>ROUND(SUM(D120:Y120)/NNN2*100,0)</f>
        <v>0</v>
      </c>
    </row>
    <row r="121" spans="1:26" ht="18.75">
      <c r="A121" s="1" t="s">
        <v>48</v>
      </c>
      <c r="B121" s="1" t="s">
        <v>402</v>
      </c>
      <c r="C121" s="1" t="s">
        <v>403</v>
      </c>
      <c r="Z121" s="3">
        <f>ROUND(SUM(D121:Y121)/NNN2*100,0)</f>
        <v>0</v>
      </c>
    </row>
    <row r="122" spans="1:26" ht="18.75">
      <c r="A122" s="1" t="s">
        <v>54</v>
      </c>
      <c r="B122" s="1" t="s">
        <v>251</v>
      </c>
      <c r="C122" s="1" t="s">
        <v>252</v>
      </c>
      <c r="Z122" s="3">
        <f>ROUND(SUM(D122:Y122)/NNN2*100,0)</f>
        <v>0</v>
      </c>
    </row>
    <row r="123" spans="1:26" ht="18.75">
      <c r="A123" s="1" t="s">
        <v>62</v>
      </c>
      <c r="B123" s="1" t="s">
        <v>266</v>
      </c>
      <c r="C123" s="1" t="s">
        <v>267</v>
      </c>
      <c r="Z123" s="3">
        <f>ROUND(SUM(D123:Y123)/NNN2*100,0)</f>
        <v>0</v>
      </c>
    </row>
    <row r="124" spans="1:26" ht="18.75">
      <c r="A124" s="1" t="s">
        <v>65</v>
      </c>
      <c r="B124" s="1" t="s">
        <v>272</v>
      </c>
      <c r="C124" s="1" t="s">
        <v>273</v>
      </c>
      <c r="Z124" s="3">
        <f>ROUND(SUM(D124:Y124)/NNN2*100,0)</f>
        <v>0</v>
      </c>
    </row>
    <row r="125" spans="1:26" ht="18.75">
      <c r="A125" s="1" t="s">
        <v>68</v>
      </c>
      <c r="B125" s="1" t="s">
        <v>278</v>
      </c>
      <c r="C125" s="1" t="s">
        <v>279</v>
      </c>
      <c r="Z125" s="3">
        <f>ROUND(SUM(D125:Y125)/NNN2*100,0)</f>
        <v>0</v>
      </c>
    </row>
    <row r="126" spans="1:26" ht="18.75">
      <c r="A126" s="1" t="s">
        <v>77</v>
      </c>
      <c r="B126" s="1" t="s">
        <v>296</v>
      </c>
      <c r="C126" s="1" t="s">
        <v>297</v>
      </c>
      <c r="Z126" s="3">
        <f>ROUND(SUM(D126:Y126)/NNN2*100,0)</f>
        <v>0</v>
      </c>
    </row>
    <row r="127" spans="1:26" ht="18.75">
      <c r="A127" s="10" t="s">
        <v>85</v>
      </c>
      <c r="B127" s="10" t="s">
        <v>312</v>
      </c>
      <c r="C127" s="10" t="s">
        <v>438</v>
      </c>
      <c r="Z127" s="3">
        <f>ROUND(SUM(D127:Y127)/NNN2*100,0)</f>
        <v>0</v>
      </c>
    </row>
    <row r="128" spans="1:26" ht="18.75">
      <c r="A128" s="1" t="s">
        <v>97</v>
      </c>
      <c r="B128" s="1" t="s">
        <v>405</v>
      </c>
      <c r="C128" s="1" t="s">
        <v>335</v>
      </c>
      <c r="Z128" s="3">
        <f>ROUND(SUM(D128:Y128)/NNN2*100,0)</f>
        <v>0</v>
      </c>
    </row>
    <row r="129" spans="1:26" ht="18.75">
      <c r="A129" s="1" t="s">
        <v>98</v>
      </c>
      <c r="B129" s="1" t="s">
        <v>406</v>
      </c>
      <c r="C129" s="1" t="s">
        <v>336</v>
      </c>
      <c r="Z129" s="3">
        <f>ROUND(SUM(D129:Y129)/NNN2*100,0)</f>
        <v>0</v>
      </c>
    </row>
    <row r="130" spans="1:26" ht="18.75">
      <c r="A130" s="1" t="s">
        <v>99</v>
      </c>
      <c r="B130" s="1" t="s">
        <v>404</v>
      </c>
      <c r="C130" s="1" t="s">
        <v>337</v>
      </c>
      <c r="Z130" s="3">
        <f>ROUND(SUM(D130:Y130)/NNN2*100,0)</f>
        <v>0</v>
      </c>
    </row>
    <row r="131" spans="1:26" ht="18.75">
      <c r="A131" s="1" t="s">
        <v>100</v>
      </c>
      <c r="B131" s="1" t="s">
        <v>407</v>
      </c>
      <c r="C131" s="1" t="s">
        <v>338</v>
      </c>
      <c r="Z131" s="3">
        <f>ROUND(SUM(D131:Y131)/NNN2*100,0)</f>
        <v>0</v>
      </c>
    </row>
    <row r="132" spans="1:26" ht="18.75">
      <c r="A132" s="1" t="s">
        <v>101</v>
      </c>
      <c r="B132" s="1" t="s">
        <v>408</v>
      </c>
      <c r="C132" s="1" t="s">
        <v>339</v>
      </c>
      <c r="Z132" s="3">
        <f>ROUND(SUM(D132:Y132)/NNN2*100,0)</f>
        <v>0</v>
      </c>
    </row>
    <row r="133" spans="1:26" ht="18.75">
      <c r="A133" s="1" t="s">
        <v>102</v>
      </c>
      <c r="B133" s="1" t="s">
        <v>409</v>
      </c>
      <c r="C133" s="1" t="s">
        <v>340</v>
      </c>
      <c r="Z133" s="3">
        <f>ROUND(SUM(D133:Y133)/NNN2*100,0)</f>
        <v>0</v>
      </c>
    </row>
    <row r="134" spans="1:26" ht="18.75">
      <c r="A134" s="1" t="s">
        <v>105</v>
      </c>
      <c r="B134" s="1" t="s">
        <v>410</v>
      </c>
      <c r="C134" s="1" t="s">
        <v>344</v>
      </c>
      <c r="Z134" s="3">
        <f>ROUND(SUM(D134:Y134)/NNN2*100,0)</f>
        <v>0</v>
      </c>
    </row>
    <row r="135" spans="1:26" ht="18.75">
      <c r="A135" s="1" t="s">
        <v>109</v>
      </c>
      <c r="B135" s="1" t="s">
        <v>413</v>
      </c>
      <c r="C135" s="1" t="s">
        <v>349</v>
      </c>
      <c r="Z135" s="3">
        <f>ROUND(SUM(D135:Y135)/NNN2*100,0)</f>
        <v>0</v>
      </c>
    </row>
    <row r="136" spans="1:26" ht="18.75">
      <c r="A136" s="1" t="s">
        <v>114</v>
      </c>
      <c r="B136" s="1" t="s">
        <v>354</v>
      </c>
      <c r="C136" s="1" t="s">
        <v>355</v>
      </c>
      <c r="Z136" s="3">
        <f>ROUND(SUM(D136:Y136)/NNN2*100,0)</f>
        <v>0</v>
      </c>
    </row>
    <row r="137" spans="1:26" ht="18.75">
      <c r="A137" s="1" t="s">
        <v>121</v>
      </c>
      <c r="B137" s="1" t="s">
        <v>421</v>
      </c>
      <c r="C137" s="1" t="s">
        <v>363</v>
      </c>
      <c r="Z137" s="3">
        <f>ROUND(SUM(D137:Y137)/NNN2*100,0)</f>
        <v>0</v>
      </c>
    </row>
    <row r="138" spans="1:26" ht="18.75">
      <c r="A138" s="1" t="s">
        <v>122</v>
      </c>
      <c r="B138" s="1" t="s">
        <v>364</v>
      </c>
      <c r="C138" s="1" t="s">
        <v>365</v>
      </c>
      <c r="Z138" s="3">
        <f>ROUND(SUM(D138:Y138)/NNN2*100,0)</f>
        <v>0</v>
      </c>
    </row>
    <row r="139" spans="1:26" ht="18.75">
      <c r="A139" s="1" t="s">
        <v>123</v>
      </c>
      <c r="B139" s="1" t="s">
        <v>422</v>
      </c>
      <c r="C139" s="1" t="s">
        <v>366</v>
      </c>
      <c r="Z139" s="3">
        <f>ROUND(SUM(D139:Y139)/NNN2*100,0)</f>
        <v>0</v>
      </c>
    </row>
    <row r="140" spans="1:26" ht="18.75">
      <c r="A140" s="1" t="s">
        <v>124</v>
      </c>
      <c r="B140" s="1" t="s">
        <v>367</v>
      </c>
      <c r="C140" s="1" t="s">
        <v>368</v>
      </c>
      <c r="Z140" s="3">
        <f>ROUND(SUM(D140:Y140)/NNN2*100,0)</f>
        <v>0</v>
      </c>
    </row>
    <row r="141" spans="1:26" ht="18.75">
      <c r="A141" s="1" t="s">
        <v>126</v>
      </c>
      <c r="B141" s="1" t="s">
        <v>423</v>
      </c>
      <c r="C141" s="1" t="s">
        <v>371</v>
      </c>
      <c r="Z141" s="3">
        <f>ROUND(SUM(D141:Y141)/NNN2*100,0)</f>
        <v>0</v>
      </c>
    </row>
    <row r="142" spans="1:26" ht="18.75">
      <c r="A142" s="1" t="s">
        <v>129</v>
      </c>
      <c r="B142" s="1" t="s">
        <v>374</v>
      </c>
      <c r="C142" s="1" t="s">
        <v>375</v>
      </c>
      <c r="Z142" s="3">
        <f>ROUND(SUM(D142:Y142)/NNN2*100,0)</f>
        <v>0</v>
      </c>
    </row>
    <row r="143" spans="1:26" ht="18.75">
      <c r="A143" s="1" t="s">
        <v>131</v>
      </c>
      <c r="B143" s="1" t="s">
        <v>426</v>
      </c>
      <c r="C143" s="1" t="s">
        <v>377</v>
      </c>
      <c r="Z143" s="3">
        <f>ROUND(SUM(D143:Y143)/NNN2*100,0)</f>
        <v>0</v>
      </c>
    </row>
    <row r="144" spans="1:26" ht="18.75">
      <c r="A144" s="1" t="s">
        <v>133</v>
      </c>
      <c r="B144" s="1" t="s">
        <v>428</v>
      </c>
      <c r="C144" s="1" t="s">
        <v>379</v>
      </c>
      <c r="Z144" s="3">
        <f>ROUND(SUM(D144:Y144)/NNN2*100,0)</f>
        <v>0</v>
      </c>
    </row>
    <row r="145" spans="1:26" ht="18.75">
      <c r="A145" s="1" t="s">
        <v>135</v>
      </c>
      <c r="B145" s="1" t="s">
        <v>430</v>
      </c>
      <c r="C145" s="1" t="s">
        <v>381</v>
      </c>
      <c r="Z145" s="3">
        <f>ROUND(SUM(D145:Y145)/NNN2*100,0)</f>
        <v>0</v>
      </c>
    </row>
    <row r="146" spans="1:26" ht="18.75">
      <c r="A146" s="1" t="s">
        <v>138</v>
      </c>
      <c r="B146" s="1" t="s">
        <v>385</v>
      </c>
      <c r="C146" s="1" t="s">
        <v>432</v>
      </c>
      <c r="Z146" s="3">
        <f>ROUND(SUM(D146:Y146)/NNN2*100,0)</f>
        <v>0</v>
      </c>
    </row>
    <row r="147" spans="1:26" ht="19.5" thickBot="1">
      <c r="A147" s="1" t="s">
        <v>140</v>
      </c>
      <c r="B147" s="1" t="s">
        <v>388</v>
      </c>
      <c r="C147" s="1" t="s">
        <v>389</v>
      </c>
      <c r="Z147" s="3">
        <f>ROUND(SUM(D147:Y147)/NNN2*100,0)</f>
        <v>0</v>
      </c>
    </row>
    <row r="148" spans="1:26" ht="20.25" thickBot="1" thickTop="1">
      <c r="A148" s="1" t="s">
        <v>144</v>
      </c>
      <c r="B148" s="1" t="s">
        <v>396</v>
      </c>
      <c r="C148" s="1" t="s">
        <v>397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7"/>
      <c r="Q148" s="7"/>
      <c r="R148" s="7"/>
      <c r="S148" s="7"/>
      <c r="T148" s="7"/>
      <c r="U148" s="7"/>
      <c r="V148" s="12"/>
      <c r="W148" s="12"/>
      <c r="X148" s="12"/>
      <c r="Y148" s="13"/>
      <c r="Z148" s="5">
        <f>ROUND(SUM(D148:Y148)/NNN2*100,0)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ALER</dc:creator>
  <cp:keywords/>
  <dc:description/>
  <cp:lastModifiedBy>ALER</cp:lastModifiedBy>
  <dcterms:created xsi:type="dcterms:W3CDTF">2015-05-14T20:48:40Z</dcterms:created>
  <dcterms:modified xsi:type="dcterms:W3CDTF">2015-05-23T17:49:36Z</dcterms:modified>
  <cp:category/>
  <cp:version/>
  <cp:contentType/>
  <cp:contentStatus/>
</cp:coreProperties>
</file>